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Sayfa1" sheetId="1" r:id="rId1"/>
    <sheet name="Sayfa2" sheetId="2" r:id="rId2"/>
    <sheet name="Sayfa3" sheetId="3" r:id="rId3"/>
  </sheets>
  <definedNames>
    <definedName name="_ftnref1" localSheetId="0">'Sayfa1'!#REF!</definedName>
    <definedName name="_xlnm.Print_Area" localSheetId="0">'Sayfa1'!$A$3:$P$70</definedName>
  </definedNames>
  <calcPr fullCalcOnLoad="1"/>
</workbook>
</file>

<file path=xl/sharedStrings.xml><?xml version="1.0" encoding="utf-8"?>
<sst xmlns="http://schemas.openxmlformats.org/spreadsheetml/2006/main" count="551" uniqueCount="147">
  <si>
    <t>DERS KODU</t>
  </si>
  <si>
    <t>DERSİN ADI</t>
  </si>
  <si>
    <t>T</t>
  </si>
  <si>
    <t>U</t>
  </si>
  <si>
    <t>K</t>
  </si>
  <si>
    <t>BALIKESİR ÜNİVERSİTESİ</t>
  </si>
  <si>
    <t>1. SINIF 1. YARIYIL</t>
  </si>
  <si>
    <t>1. SINIF 2. YARIYIL</t>
  </si>
  <si>
    <t>ECTS</t>
  </si>
  <si>
    <t>TOPLAM</t>
  </si>
  <si>
    <t>Atatürk İlkeleri ve İnkılap Tarihi-I</t>
  </si>
  <si>
    <t>Yabancı Dil-I</t>
  </si>
  <si>
    <t>GENEL TOPLAM</t>
  </si>
  <si>
    <t>Atatürk İlkeleri ve İnkılap Tarihi-II</t>
  </si>
  <si>
    <t>Yabancı Dil-II</t>
  </si>
  <si>
    <t>2. SINIF 1. YARIYIL</t>
  </si>
  <si>
    <t>2. SINIF 2. YARIYIL</t>
  </si>
  <si>
    <t>3. SINIF 1. YARIYIL</t>
  </si>
  <si>
    <t>3. SINIF 2. YARIYIL</t>
  </si>
  <si>
    <t>4. SINIF 1. YARIYIL</t>
  </si>
  <si>
    <t>4. SINIF 2. YARIYIL</t>
  </si>
  <si>
    <t>Kategori</t>
  </si>
  <si>
    <t>Z</t>
  </si>
  <si>
    <t>S</t>
  </si>
  <si>
    <t>Zorunlu</t>
  </si>
  <si>
    <t>Seçmeli</t>
  </si>
  <si>
    <t>KATEGORİ :</t>
  </si>
  <si>
    <t>NECATİBEY EĞİTİM FAKÜLTESİ</t>
  </si>
  <si>
    <t>3.SINIF 1. YARIYIL SEÇMELİ DERSLERİ</t>
  </si>
  <si>
    <t>SEÇMELİ-I</t>
  </si>
  <si>
    <t>3.SINIF 2. YARIYIL SEÇMELİ DERSLERİ</t>
  </si>
  <si>
    <t>SEÇMELİ-II</t>
  </si>
  <si>
    <t>4.SINIF 1. YARIYIL SEÇMELİ DERSLERİ</t>
  </si>
  <si>
    <t>EBB1101</t>
  </si>
  <si>
    <t>Eğitimde Bilişim Teknolojileri-I</t>
  </si>
  <si>
    <t xml:space="preserve">Matematik I </t>
  </si>
  <si>
    <t>Türkçe-I: Yazılı Anlatım</t>
  </si>
  <si>
    <t>Eğitim Bilimine Giriş</t>
  </si>
  <si>
    <t>Eğitimde Bilişim Teknolojileri-II</t>
  </si>
  <si>
    <t xml:space="preserve">Matematik II </t>
  </si>
  <si>
    <t>Eğitim Psikolojisi</t>
  </si>
  <si>
    <t>Programlama Dilleri-I</t>
  </si>
  <si>
    <t>Eğ. Materyal Tas. ve Kul.</t>
  </si>
  <si>
    <t xml:space="preserve">Bilgisayar Donanımı </t>
  </si>
  <si>
    <t>Fizik-I</t>
  </si>
  <si>
    <t xml:space="preserve">Öğretim İlke ve Yöntemleri </t>
  </si>
  <si>
    <t>BİA2101</t>
  </si>
  <si>
    <t>BİA2102</t>
  </si>
  <si>
    <t>BİA2103</t>
  </si>
  <si>
    <t>FEA2101</t>
  </si>
  <si>
    <t>EMB2101</t>
  </si>
  <si>
    <t>BİA2201</t>
  </si>
  <si>
    <t>Programlama Dilleri -II</t>
  </si>
  <si>
    <t>BİA2202</t>
  </si>
  <si>
    <t>Öğretim Tasarımı</t>
  </si>
  <si>
    <t>BİA2203</t>
  </si>
  <si>
    <t xml:space="preserve">Eğt. Grafik ve Canlandırma </t>
  </si>
  <si>
    <t>FEA2201</t>
  </si>
  <si>
    <t xml:space="preserve">Fizik-II </t>
  </si>
  <si>
    <t>BİA2204</t>
  </si>
  <si>
    <t>Web Tasarımı</t>
  </si>
  <si>
    <t>2.SINIF 1. YARIYIL SEÇMELİ DERSLERİ</t>
  </si>
  <si>
    <t>2.SINIF 2. YARIYIL SEÇMELİ DERSLERİ</t>
  </si>
  <si>
    <t>Html' ye Giriş</t>
  </si>
  <si>
    <t>Yazarlık Dillerine Giriş</t>
  </si>
  <si>
    <t>BİA3101</t>
  </si>
  <si>
    <t>İşletim Sistemleri ve Uygulamaları</t>
  </si>
  <si>
    <t>BİA3102</t>
  </si>
  <si>
    <t>İnternet Tabanlı Programlama</t>
  </si>
  <si>
    <t>BİA3103</t>
  </si>
  <si>
    <t>Uzaktan Eğitim</t>
  </si>
  <si>
    <t>BİA3106</t>
  </si>
  <si>
    <t>Çoklu Ortam Tasarımı ve Üretimi</t>
  </si>
  <si>
    <t>BİG3101</t>
  </si>
  <si>
    <t>Bilim Tarihi</t>
  </si>
  <si>
    <t>BİG3102</t>
  </si>
  <si>
    <t>Bilimsel Araştırma Yöntemleri</t>
  </si>
  <si>
    <t>BİA3201</t>
  </si>
  <si>
    <t>Bilgisayar Ağları ve İletişim</t>
  </si>
  <si>
    <t>BİA3202</t>
  </si>
  <si>
    <t xml:space="preserve">Veri Tabanı Yönetim Sistemleri </t>
  </si>
  <si>
    <t>BİA3203</t>
  </si>
  <si>
    <t>Özel Öğretim Yöntemleri I</t>
  </si>
  <si>
    <t>BİG3201</t>
  </si>
  <si>
    <t xml:space="preserve">Topluma Hizmet Uygulamaları </t>
  </si>
  <si>
    <t>EMB3201</t>
  </si>
  <si>
    <t>Ölçme ve Değerlendirme</t>
  </si>
  <si>
    <t>EMB3202</t>
  </si>
  <si>
    <t>Özel Eğitim</t>
  </si>
  <si>
    <t>SEÇMELİ-III</t>
  </si>
  <si>
    <t xml:space="preserve">BİA3104 </t>
  </si>
  <si>
    <t>Visual Basic</t>
  </si>
  <si>
    <t>3 Boyutlu Programlama</t>
  </si>
  <si>
    <t xml:space="preserve">BİA3204 </t>
  </si>
  <si>
    <t>Nesne Yönelimli Programlama</t>
  </si>
  <si>
    <t>BİA3205</t>
  </si>
  <si>
    <t>İnsan Bilgisayar Etkileşimi</t>
  </si>
  <si>
    <t>BİA4101</t>
  </si>
  <si>
    <t>Proje Geliştirme ve Yönetimi I</t>
  </si>
  <si>
    <t>BMB4101</t>
  </si>
  <si>
    <t>Okul Deneyimi</t>
  </si>
  <si>
    <t>BİA4102</t>
  </si>
  <si>
    <t>Özel Öğretim Yöntemleri II</t>
  </si>
  <si>
    <t>Sınıf Yönetimi</t>
  </si>
  <si>
    <t>EMB4102</t>
  </si>
  <si>
    <t>Rehberlik</t>
  </si>
  <si>
    <t>BİA4201</t>
  </si>
  <si>
    <t>Proje Geliştirme ve Yönetimi II</t>
  </si>
  <si>
    <t>BMB4201</t>
  </si>
  <si>
    <t>Öğretmenlik Uygulaması</t>
  </si>
  <si>
    <t>EMB4201</t>
  </si>
  <si>
    <t>Türk Eğitim Sistemi ve Okul Yönetimi</t>
  </si>
  <si>
    <t>SEÇMELİ-IV</t>
  </si>
  <si>
    <t xml:space="preserve">BİG4101 </t>
  </si>
  <si>
    <t>Kariyer Planlaması ve Yönetimi</t>
  </si>
  <si>
    <t xml:space="preserve">BİA4202 </t>
  </si>
  <si>
    <t>Oyun Programlama</t>
  </si>
  <si>
    <t>BİA4203</t>
  </si>
  <si>
    <t>Bilg.Eğt.Düşünme Araçları</t>
  </si>
  <si>
    <t>BİG4201</t>
  </si>
  <si>
    <t>Drama</t>
  </si>
  <si>
    <t>Fotoğraf Sanatı ve Fot İş</t>
  </si>
  <si>
    <t xml:space="preserve">BİG4103 </t>
  </si>
  <si>
    <t>4.SINIF II. YARIYIL SEÇMELİ DERSLERİ</t>
  </si>
  <si>
    <t>BİA1101</t>
  </si>
  <si>
    <t>MTA1101</t>
  </si>
  <si>
    <t>TÜG1101</t>
  </si>
  <si>
    <t>BİA1201</t>
  </si>
  <si>
    <t>MTA1201</t>
  </si>
  <si>
    <t>EBB1201</t>
  </si>
  <si>
    <t>TÜG1201</t>
  </si>
  <si>
    <t>BİA2104</t>
  </si>
  <si>
    <t>BİA2105</t>
  </si>
  <si>
    <t>Öğrenme Psikolojisi</t>
  </si>
  <si>
    <t xml:space="preserve">EMB2202 </t>
  </si>
  <si>
    <t>EMB2203</t>
  </si>
  <si>
    <t>Eğitimde Güncel Sorunlar</t>
  </si>
  <si>
    <t>BİA3105</t>
  </si>
  <si>
    <t>Yrd.Doç.Dr. Serkan PERKMEN</t>
  </si>
  <si>
    <t>B.Ö.T.E Ana Bilim Dalı Başkanı</t>
  </si>
  <si>
    <t>BİLGİSAYAR VE ÖĞRETİM TEKNOLOJİLERİ EĞİTİMİ PROGRAMI</t>
  </si>
  <si>
    <t>AIT1101</t>
  </si>
  <si>
    <t>YDI1101</t>
  </si>
  <si>
    <t>AIT1201</t>
  </si>
  <si>
    <t>YDI1201</t>
  </si>
  <si>
    <t>L</t>
  </si>
  <si>
    <t>2012-2013 EĞİTİM-ÖĞRETİM YILI DERS PLANI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</si>
</sst>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6">
    <font>
      <sz val="10"/>
      <name val="Arial Tur"/>
      <family val="0"/>
    </font>
    <font>
      <b/>
      <sz val="9"/>
      <name val="Arial Tur"/>
      <family val="0"/>
    </font>
    <font>
      <sz val="9"/>
      <name val="Arial Tu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Fill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A1" sqref="A1:P57"/>
    </sheetView>
  </sheetViews>
  <sheetFormatPr defaultColWidth="9.00390625" defaultRowHeight="12.75"/>
  <cols>
    <col min="1" max="1" width="8.625" style="1" customWidth="1"/>
    <col min="2" max="2" width="26.875" style="1" customWidth="1"/>
    <col min="3" max="3" width="7.875" style="3" bestFit="1" customWidth="1"/>
    <col min="4" max="5" width="3.00390625" style="1" bestFit="1" customWidth="1"/>
    <col min="6" max="6" width="3.00390625" style="1" customWidth="1"/>
    <col min="7" max="7" width="4.00390625" style="1" bestFit="1" customWidth="1"/>
    <col min="8" max="8" width="5.25390625" style="1" bestFit="1" customWidth="1"/>
    <col min="9" max="9" width="8.375" style="1" customWidth="1"/>
    <col min="10" max="10" width="27.00390625" style="1" customWidth="1"/>
    <col min="11" max="11" width="7.75390625" style="3" customWidth="1"/>
    <col min="12" max="13" width="3.00390625" style="1" bestFit="1" customWidth="1"/>
    <col min="14" max="14" width="3.00390625" style="1" customWidth="1"/>
    <col min="15" max="15" width="4.00390625" style="1" bestFit="1" customWidth="1"/>
    <col min="16" max="16" width="5.75390625" style="1" customWidth="1"/>
    <col min="17" max="16384" width="9.125" style="1" customWidth="1"/>
  </cols>
  <sheetData>
    <row r="1" spans="1:16" ht="12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2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2">
      <c r="A3" s="55" t="s">
        <v>140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2">
      <c r="A4" s="56" t="s">
        <v>146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s="2" customFormat="1" ht="12">
      <c r="A5" s="53" t="s">
        <v>6</v>
      </c>
      <c r="B5" s="53"/>
      <c r="C5" s="53"/>
      <c r="D5" s="53"/>
      <c r="E5" s="53"/>
      <c r="F5" s="53"/>
      <c r="G5" s="53"/>
      <c r="H5" s="53"/>
      <c r="I5" s="53" t="s">
        <v>7</v>
      </c>
      <c r="J5" s="53"/>
      <c r="K5" s="53"/>
      <c r="L5" s="53"/>
      <c r="M5" s="53"/>
      <c r="N5" s="53"/>
      <c r="O5" s="53"/>
      <c r="P5" s="53"/>
    </row>
    <row r="6" spans="1:16" s="2" customFormat="1" ht="21.75" customHeight="1">
      <c r="A6" s="8" t="s">
        <v>0</v>
      </c>
      <c r="B6" s="9" t="s">
        <v>1</v>
      </c>
      <c r="C6" s="7" t="s">
        <v>21</v>
      </c>
      <c r="D6" s="7" t="s">
        <v>2</v>
      </c>
      <c r="E6" s="7" t="s">
        <v>3</v>
      </c>
      <c r="F6" s="7" t="s">
        <v>145</v>
      </c>
      <c r="G6" s="7" t="s">
        <v>4</v>
      </c>
      <c r="H6" s="9" t="s">
        <v>8</v>
      </c>
      <c r="I6" s="8" t="s">
        <v>0</v>
      </c>
      <c r="J6" s="9" t="s">
        <v>1</v>
      </c>
      <c r="K6" s="7" t="s">
        <v>21</v>
      </c>
      <c r="L6" s="7" t="s">
        <v>2</v>
      </c>
      <c r="M6" s="7" t="s">
        <v>3</v>
      </c>
      <c r="N6" s="7" t="s">
        <v>145</v>
      </c>
      <c r="O6" s="7" t="s">
        <v>4</v>
      </c>
      <c r="P6" s="10" t="s">
        <v>8</v>
      </c>
    </row>
    <row r="7" spans="1:16" ht="10.5" customHeight="1">
      <c r="A7" s="5" t="s">
        <v>124</v>
      </c>
      <c r="B7" s="23" t="s">
        <v>34</v>
      </c>
      <c r="C7" s="11" t="s">
        <v>22</v>
      </c>
      <c r="D7" s="5">
        <v>3</v>
      </c>
      <c r="E7" s="5">
        <v>0</v>
      </c>
      <c r="F7" s="5">
        <v>2</v>
      </c>
      <c r="G7" s="5">
        <v>4</v>
      </c>
      <c r="H7" s="5">
        <v>10</v>
      </c>
      <c r="I7" s="5" t="s">
        <v>127</v>
      </c>
      <c r="J7" s="5" t="s">
        <v>38</v>
      </c>
      <c r="K7" s="11" t="s">
        <v>22</v>
      </c>
      <c r="L7" s="5">
        <v>3</v>
      </c>
      <c r="M7" s="5">
        <v>0</v>
      </c>
      <c r="N7" s="5">
        <v>2</v>
      </c>
      <c r="O7" s="5">
        <v>4</v>
      </c>
      <c r="P7" s="5">
        <v>10</v>
      </c>
    </row>
    <row r="8" spans="1:16" ht="10.5" customHeight="1">
      <c r="A8" s="5" t="s">
        <v>125</v>
      </c>
      <c r="B8" s="23" t="s">
        <v>35</v>
      </c>
      <c r="C8" s="11" t="s">
        <v>22</v>
      </c>
      <c r="D8" s="5">
        <v>2</v>
      </c>
      <c r="E8" s="5">
        <v>2</v>
      </c>
      <c r="F8" s="5">
        <v>0</v>
      </c>
      <c r="G8" s="5">
        <f>D8+E8/2</f>
        <v>3</v>
      </c>
      <c r="H8" s="5">
        <v>6</v>
      </c>
      <c r="I8" s="5" t="s">
        <v>128</v>
      </c>
      <c r="J8" s="5" t="s">
        <v>39</v>
      </c>
      <c r="K8" s="11" t="s">
        <v>22</v>
      </c>
      <c r="L8" s="5">
        <v>2</v>
      </c>
      <c r="M8" s="5">
        <v>2</v>
      </c>
      <c r="N8" s="5">
        <v>0</v>
      </c>
      <c r="O8" s="5">
        <f>L8+M8/2</f>
        <v>3</v>
      </c>
      <c r="P8" s="5">
        <v>6</v>
      </c>
    </row>
    <row r="9" spans="1:16" ht="10.5" customHeight="1">
      <c r="A9" s="5" t="s">
        <v>33</v>
      </c>
      <c r="B9" s="23" t="s">
        <v>37</v>
      </c>
      <c r="C9" s="11" t="s">
        <v>22</v>
      </c>
      <c r="D9" s="5">
        <v>3</v>
      </c>
      <c r="E9" s="5">
        <v>0</v>
      </c>
      <c r="F9" s="5">
        <v>0</v>
      </c>
      <c r="G9" s="5">
        <f>D9+E9/2</f>
        <v>3</v>
      </c>
      <c r="H9" s="5">
        <v>4</v>
      </c>
      <c r="I9" s="5" t="s">
        <v>129</v>
      </c>
      <c r="J9" s="5" t="s">
        <v>40</v>
      </c>
      <c r="K9" s="11" t="s">
        <v>22</v>
      </c>
      <c r="L9" s="5">
        <v>3</v>
      </c>
      <c r="M9" s="5">
        <v>0</v>
      </c>
      <c r="N9" s="5">
        <v>0</v>
      </c>
      <c r="O9" s="5">
        <f>L9+M9/2</f>
        <v>3</v>
      </c>
      <c r="P9" s="5">
        <v>4</v>
      </c>
    </row>
    <row r="10" spans="1:16" ht="10.5" customHeight="1">
      <c r="A10" s="5"/>
      <c r="B10" s="5" t="s">
        <v>9</v>
      </c>
      <c r="C10" s="11"/>
      <c r="D10" s="5"/>
      <c r="E10" s="5"/>
      <c r="F10" s="5"/>
      <c r="G10" s="5">
        <v>10</v>
      </c>
      <c r="H10" s="5">
        <f>SUM(H7:H9)</f>
        <v>20</v>
      </c>
      <c r="I10" s="5"/>
      <c r="J10" s="5" t="s">
        <v>9</v>
      </c>
      <c r="K10" s="11"/>
      <c r="L10" s="5"/>
      <c r="M10" s="5"/>
      <c r="N10" s="5"/>
      <c r="O10" s="5">
        <v>10</v>
      </c>
      <c r="P10" s="5">
        <v>20</v>
      </c>
    </row>
    <row r="11" spans="1:16" ht="10.5" customHeight="1">
      <c r="A11" s="5" t="s">
        <v>141</v>
      </c>
      <c r="B11" s="5" t="s">
        <v>10</v>
      </c>
      <c r="C11" s="11" t="s">
        <v>22</v>
      </c>
      <c r="D11" s="5">
        <v>2</v>
      </c>
      <c r="E11" s="5">
        <v>0</v>
      </c>
      <c r="F11" s="5">
        <v>0</v>
      </c>
      <c r="G11" s="5">
        <v>2</v>
      </c>
      <c r="H11" s="5">
        <v>3</v>
      </c>
      <c r="I11" s="5" t="s">
        <v>143</v>
      </c>
      <c r="J11" s="5" t="s">
        <v>13</v>
      </c>
      <c r="K11" s="11" t="s">
        <v>22</v>
      </c>
      <c r="L11" s="5">
        <v>2</v>
      </c>
      <c r="M11" s="5">
        <v>0</v>
      </c>
      <c r="N11" s="5">
        <v>0</v>
      </c>
      <c r="O11" s="5">
        <v>2</v>
      </c>
      <c r="P11" s="5">
        <v>3</v>
      </c>
    </row>
    <row r="12" spans="1:16" ht="10.5" customHeight="1">
      <c r="A12" s="5" t="s">
        <v>126</v>
      </c>
      <c r="B12" s="23" t="s">
        <v>36</v>
      </c>
      <c r="C12" s="11" t="s">
        <v>22</v>
      </c>
      <c r="D12" s="5">
        <v>2</v>
      </c>
      <c r="E12" s="5">
        <v>0</v>
      </c>
      <c r="F12" s="5">
        <v>0</v>
      </c>
      <c r="G12" s="5">
        <v>2</v>
      </c>
      <c r="H12" s="5">
        <v>3</v>
      </c>
      <c r="I12" s="5" t="s">
        <v>130</v>
      </c>
      <c r="J12" s="23" t="s">
        <v>36</v>
      </c>
      <c r="K12" s="11" t="s">
        <v>22</v>
      </c>
      <c r="L12" s="5">
        <v>2</v>
      </c>
      <c r="M12" s="5">
        <v>0</v>
      </c>
      <c r="N12" s="5">
        <v>0</v>
      </c>
      <c r="O12" s="5">
        <v>2</v>
      </c>
      <c r="P12" s="5">
        <v>3</v>
      </c>
    </row>
    <row r="13" spans="1:16" ht="10.5" customHeight="1">
      <c r="A13" s="5" t="s">
        <v>142</v>
      </c>
      <c r="B13" s="5" t="s">
        <v>11</v>
      </c>
      <c r="C13" s="11" t="s">
        <v>22</v>
      </c>
      <c r="D13" s="5">
        <v>3</v>
      </c>
      <c r="E13" s="5">
        <v>0</v>
      </c>
      <c r="F13" s="5">
        <v>0</v>
      </c>
      <c r="G13" s="5">
        <v>3</v>
      </c>
      <c r="H13" s="5">
        <v>4</v>
      </c>
      <c r="I13" s="5" t="s">
        <v>144</v>
      </c>
      <c r="J13" s="5" t="s">
        <v>14</v>
      </c>
      <c r="K13" s="11" t="s">
        <v>22</v>
      </c>
      <c r="L13" s="5">
        <v>3</v>
      </c>
      <c r="M13" s="5">
        <v>0</v>
      </c>
      <c r="N13" s="5">
        <v>0</v>
      </c>
      <c r="O13" s="5">
        <v>3</v>
      </c>
      <c r="P13" s="5">
        <v>4</v>
      </c>
    </row>
    <row r="14" spans="1:16" ht="12">
      <c r="A14" s="54" t="s">
        <v>12</v>
      </c>
      <c r="B14" s="54"/>
      <c r="C14" s="11"/>
      <c r="D14" s="5">
        <v>15</v>
      </c>
      <c r="E14" s="5">
        <v>4</v>
      </c>
      <c r="F14" s="5"/>
      <c r="G14" s="5">
        <v>17</v>
      </c>
      <c r="H14" s="5">
        <v>30</v>
      </c>
      <c r="I14" s="54" t="s">
        <v>12</v>
      </c>
      <c r="J14" s="54"/>
      <c r="K14" s="11"/>
      <c r="L14" s="5">
        <v>15</v>
      </c>
      <c r="M14" s="5">
        <v>4</v>
      </c>
      <c r="N14" s="5"/>
      <c r="O14" s="5">
        <v>17</v>
      </c>
      <c r="P14" s="5">
        <v>30</v>
      </c>
    </row>
    <row r="15" spans="1:16" ht="9" customHeight="1">
      <c r="A15" s="4"/>
      <c r="B15" s="4"/>
      <c r="C15" s="6"/>
      <c r="D15" s="4"/>
      <c r="E15" s="4"/>
      <c r="F15" s="4"/>
      <c r="G15" s="4"/>
      <c r="H15" s="4"/>
      <c r="I15" s="4"/>
      <c r="J15" s="4"/>
      <c r="K15" s="6"/>
      <c r="L15" s="4"/>
      <c r="M15" s="4"/>
      <c r="N15" s="4"/>
      <c r="O15" s="4"/>
      <c r="P15" s="4"/>
    </row>
    <row r="16" spans="1:16" s="2" customFormat="1" ht="12">
      <c r="A16" s="53" t="s">
        <v>15</v>
      </c>
      <c r="B16" s="53"/>
      <c r="C16" s="53"/>
      <c r="D16" s="53"/>
      <c r="E16" s="53"/>
      <c r="F16" s="53"/>
      <c r="G16" s="53"/>
      <c r="H16" s="53"/>
      <c r="I16" s="53" t="s">
        <v>16</v>
      </c>
      <c r="J16" s="53"/>
      <c r="K16" s="53"/>
      <c r="L16" s="53"/>
      <c r="M16" s="53"/>
      <c r="N16" s="53"/>
      <c r="O16" s="53"/>
      <c r="P16" s="53"/>
    </row>
    <row r="17" spans="1:16" s="2" customFormat="1" ht="20.25" customHeight="1">
      <c r="A17" s="8" t="s">
        <v>0</v>
      </c>
      <c r="B17" s="9" t="s">
        <v>1</v>
      </c>
      <c r="C17" s="7" t="s">
        <v>21</v>
      </c>
      <c r="D17" s="7" t="s">
        <v>2</v>
      </c>
      <c r="E17" s="7" t="s">
        <v>3</v>
      </c>
      <c r="F17" s="7" t="s">
        <v>145</v>
      </c>
      <c r="G17" s="7" t="s">
        <v>4</v>
      </c>
      <c r="H17" s="9" t="s">
        <v>8</v>
      </c>
      <c r="I17" s="8" t="s">
        <v>0</v>
      </c>
      <c r="J17" s="9" t="s">
        <v>1</v>
      </c>
      <c r="K17" s="7" t="s">
        <v>21</v>
      </c>
      <c r="L17" s="7" t="s">
        <v>2</v>
      </c>
      <c r="M17" s="7" t="s">
        <v>3</v>
      </c>
      <c r="N17" s="7" t="s">
        <v>145</v>
      </c>
      <c r="O17" s="7" t="s">
        <v>4</v>
      </c>
      <c r="P17" s="10" t="s">
        <v>8</v>
      </c>
    </row>
    <row r="18" spans="1:16" ht="11.25" customHeight="1">
      <c r="A18" s="23" t="s">
        <v>46</v>
      </c>
      <c r="B18" s="23" t="s">
        <v>41</v>
      </c>
      <c r="C18" s="11" t="s">
        <v>22</v>
      </c>
      <c r="D18" s="5">
        <v>3</v>
      </c>
      <c r="E18" s="5">
        <v>0</v>
      </c>
      <c r="F18" s="5">
        <v>2</v>
      </c>
      <c r="G18" s="5">
        <v>4</v>
      </c>
      <c r="H18" s="5">
        <v>8</v>
      </c>
      <c r="I18" s="23" t="s">
        <v>51</v>
      </c>
      <c r="J18" s="23" t="s">
        <v>52</v>
      </c>
      <c r="K18" s="11" t="s">
        <v>22</v>
      </c>
      <c r="L18" s="5">
        <v>3</v>
      </c>
      <c r="M18" s="5">
        <v>0</v>
      </c>
      <c r="N18" s="5">
        <v>2</v>
      </c>
      <c r="O18" s="5">
        <v>4</v>
      </c>
      <c r="P18" s="5">
        <v>8</v>
      </c>
    </row>
    <row r="19" spans="1:16" ht="11.25" customHeight="1">
      <c r="A19" s="23" t="s">
        <v>47</v>
      </c>
      <c r="B19" s="23" t="s">
        <v>42</v>
      </c>
      <c r="C19" s="11" t="s">
        <v>22</v>
      </c>
      <c r="D19" s="5">
        <v>2</v>
      </c>
      <c r="E19" s="5">
        <v>2</v>
      </c>
      <c r="F19" s="5">
        <v>0</v>
      </c>
      <c r="G19" s="5">
        <f aca="true" t="shared" si="0" ref="G19:G24">D19+E19/2</f>
        <v>3</v>
      </c>
      <c r="H19" s="5">
        <v>5</v>
      </c>
      <c r="I19" s="23" t="s">
        <v>53</v>
      </c>
      <c r="J19" s="23" t="s">
        <v>54</v>
      </c>
      <c r="K19" s="11" t="s">
        <v>22</v>
      </c>
      <c r="L19" s="5">
        <v>2</v>
      </c>
      <c r="M19" s="5">
        <v>2</v>
      </c>
      <c r="N19" s="5">
        <v>0</v>
      </c>
      <c r="O19" s="5">
        <f aca="true" t="shared" si="1" ref="O19:O24">L19+M19/2</f>
        <v>3</v>
      </c>
      <c r="P19" s="5">
        <v>5</v>
      </c>
    </row>
    <row r="20" spans="1:16" ht="11.25" customHeight="1">
      <c r="A20" s="23" t="s">
        <v>48</v>
      </c>
      <c r="B20" s="23" t="s">
        <v>43</v>
      </c>
      <c r="C20" s="11" t="s">
        <v>22</v>
      </c>
      <c r="D20" s="5">
        <v>2</v>
      </c>
      <c r="E20" s="5">
        <v>0</v>
      </c>
      <c r="F20" s="5">
        <v>2</v>
      </c>
      <c r="G20" s="5">
        <f t="shared" si="0"/>
        <v>2</v>
      </c>
      <c r="H20" s="5">
        <v>5</v>
      </c>
      <c r="I20" s="23" t="s">
        <v>55</v>
      </c>
      <c r="J20" s="23" t="s">
        <v>56</v>
      </c>
      <c r="K20" s="11" t="s">
        <v>22</v>
      </c>
      <c r="L20" s="5">
        <v>2</v>
      </c>
      <c r="M20" s="5">
        <v>2</v>
      </c>
      <c r="N20" s="5">
        <v>0</v>
      </c>
      <c r="O20" s="5">
        <f t="shared" si="1"/>
        <v>3</v>
      </c>
      <c r="P20" s="5">
        <v>5</v>
      </c>
    </row>
    <row r="21" spans="1:16" ht="11.25" customHeight="1">
      <c r="A21" s="23" t="s">
        <v>49</v>
      </c>
      <c r="B21" s="23" t="s">
        <v>44</v>
      </c>
      <c r="C21" s="11" t="s">
        <v>22</v>
      </c>
      <c r="D21" s="5">
        <v>3</v>
      </c>
      <c r="E21" s="5">
        <v>0</v>
      </c>
      <c r="F21" s="5">
        <v>0</v>
      </c>
      <c r="G21" s="5">
        <f t="shared" si="0"/>
        <v>3</v>
      </c>
      <c r="H21" s="5">
        <v>4</v>
      </c>
      <c r="I21" s="23" t="s">
        <v>57</v>
      </c>
      <c r="J21" s="23" t="s">
        <v>58</v>
      </c>
      <c r="K21" s="11" t="s">
        <v>22</v>
      </c>
      <c r="L21" s="5">
        <v>3</v>
      </c>
      <c r="M21" s="5">
        <v>0</v>
      </c>
      <c r="N21" s="5">
        <v>0</v>
      </c>
      <c r="O21" s="5">
        <f t="shared" si="1"/>
        <v>3</v>
      </c>
      <c r="P21" s="5">
        <v>4</v>
      </c>
    </row>
    <row r="22" spans="1:16" ht="11.25" customHeight="1">
      <c r="A22" s="23" t="s">
        <v>50</v>
      </c>
      <c r="B22" s="23" t="s">
        <v>45</v>
      </c>
      <c r="C22" s="11" t="s">
        <v>22</v>
      </c>
      <c r="D22" s="5">
        <v>3</v>
      </c>
      <c r="E22" s="5">
        <v>0</v>
      </c>
      <c r="F22" s="5">
        <v>0</v>
      </c>
      <c r="G22" s="5">
        <f t="shared" si="0"/>
        <v>3</v>
      </c>
      <c r="H22" s="5">
        <v>4</v>
      </c>
      <c r="I22" s="23" t="s">
        <v>59</v>
      </c>
      <c r="J22" s="23" t="s">
        <v>60</v>
      </c>
      <c r="K22" s="11" t="s">
        <v>22</v>
      </c>
      <c r="L22" s="5">
        <v>2</v>
      </c>
      <c r="M22" s="5">
        <v>2</v>
      </c>
      <c r="N22" s="5">
        <v>0</v>
      </c>
      <c r="O22" s="5">
        <f t="shared" si="1"/>
        <v>3</v>
      </c>
      <c r="P22" s="5">
        <v>4</v>
      </c>
    </row>
    <row r="23" spans="1:18" ht="11.25" customHeight="1">
      <c r="A23" s="5"/>
      <c r="B23" s="5" t="s">
        <v>29</v>
      </c>
      <c r="C23" s="11" t="s">
        <v>23</v>
      </c>
      <c r="D23" s="5">
        <v>3</v>
      </c>
      <c r="E23" s="5">
        <v>0</v>
      </c>
      <c r="F23" s="5">
        <v>0</v>
      </c>
      <c r="G23" s="5">
        <f t="shared" si="0"/>
        <v>3</v>
      </c>
      <c r="H23" s="5">
        <v>4</v>
      </c>
      <c r="I23" s="5"/>
      <c r="J23" s="5" t="s">
        <v>29</v>
      </c>
      <c r="K23" s="11" t="s">
        <v>23</v>
      </c>
      <c r="L23" s="5">
        <v>3</v>
      </c>
      <c r="M23" s="5">
        <v>0</v>
      </c>
      <c r="N23" s="5">
        <v>0</v>
      </c>
      <c r="O23" s="5">
        <f t="shared" si="1"/>
        <v>3</v>
      </c>
      <c r="P23" s="5">
        <v>4</v>
      </c>
      <c r="R23" s="24"/>
    </row>
    <row r="24" spans="1:18" ht="11.25" customHeight="1">
      <c r="A24" s="5"/>
      <c r="B24" s="5" t="s">
        <v>9</v>
      </c>
      <c r="C24" s="11"/>
      <c r="D24" s="5">
        <v>16</v>
      </c>
      <c r="E24" s="5">
        <v>2</v>
      </c>
      <c r="F24" s="5">
        <v>4</v>
      </c>
      <c r="G24" s="5">
        <f t="shared" si="0"/>
        <v>17</v>
      </c>
      <c r="H24" s="5">
        <f>SUM(H18:H23)</f>
        <v>30</v>
      </c>
      <c r="I24" s="5"/>
      <c r="J24" s="5" t="s">
        <v>9</v>
      </c>
      <c r="K24" s="11"/>
      <c r="L24" s="5">
        <v>15</v>
      </c>
      <c r="M24" s="5">
        <v>8</v>
      </c>
      <c r="N24" s="5"/>
      <c r="O24" s="5">
        <f t="shared" si="1"/>
        <v>19</v>
      </c>
      <c r="P24" s="5">
        <f>SUM(P18:P23)</f>
        <v>30</v>
      </c>
      <c r="R24" s="24"/>
    </row>
    <row r="25" spans="1:18" ht="12">
      <c r="A25" s="50" t="s">
        <v>61</v>
      </c>
      <c r="B25" s="50"/>
      <c r="C25" s="50"/>
      <c r="D25" s="50"/>
      <c r="E25" s="50"/>
      <c r="F25" s="50"/>
      <c r="G25" s="50"/>
      <c r="H25" s="50"/>
      <c r="I25" s="50" t="s">
        <v>62</v>
      </c>
      <c r="J25" s="50"/>
      <c r="K25" s="50"/>
      <c r="L25" s="50"/>
      <c r="M25" s="50"/>
      <c r="N25" s="50"/>
      <c r="O25" s="50"/>
      <c r="P25" s="50"/>
      <c r="R25" s="25"/>
    </row>
    <row r="26" spans="1:18" ht="12">
      <c r="A26" s="5" t="s">
        <v>131</v>
      </c>
      <c r="B26" s="12" t="s">
        <v>63</v>
      </c>
      <c r="C26" s="11" t="s">
        <v>23</v>
      </c>
      <c r="D26" s="11">
        <v>3</v>
      </c>
      <c r="E26" s="11">
        <v>0</v>
      </c>
      <c r="F26" s="11">
        <v>0</v>
      </c>
      <c r="G26" s="11">
        <v>3</v>
      </c>
      <c r="H26" s="11">
        <v>4</v>
      </c>
      <c r="I26" s="5" t="s">
        <v>134</v>
      </c>
      <c r="J26" s="5" t="s">
        <v>133</v>
      </c>
      <c r="K26" s="11" t="s">
        <v>23</v>
      </c>
      <c r="L26" s="11">
        <v>3</v>
      </c>
      <c r="M26" s="11">
        <v>0</v>
      </c>
      <c r="N26" s="11">
        <v>0</v>
      </c>
      <c r="O26" s="11">
        <v>3</v>
      </c>
      <c r="P26" s="11">
        <v>4</v>
      </c>
      <c r="R26" s="19"/>
    </row>
    <row r="27" spans="1:18" ht="12">
      <c r="A27" s="5" t="s">
        <v>132</v>
      </c>
      <c r="B27" s="5" t="s">
        <v>64</v>
      </c>
      <c r="C27" s="11" t="s">
        <v>23</v>
      </c>
      <c r="D27" s="11">
        <v>3</v>
      </c>
      <c r="E27" s="11">
        <v>0</v>
      </c>
      <c r="F27" s="11">
        <v>0</v>
      </c>
      <c r="G27" s="11">
        <v>3</v>
      </c>
      <c r="H27" s="11">
        <v>4</v>
      </c>
      <c r="I27" s="5" t="s">
        <v>135</v>
      </c>
      <c r="J27" s="5" t="s">
        <v>136</v>
      </c>
      <c r="K27" s="11" t="s">
        <v>23</v>
      </c>
      <c r="L27" s="11">
        <v>3</v>
      </c>
      <c r="M27" s="11">
        <v>0</v>
      </c>
      <c r="N27" s="11">
        <v>0</v>
      </c>
      <c r="O27" s="11">
        <v>3</v>
      </c>
      <c r="P27" s="11">
        <v>4</v>
      </c>
      <c r="R27" s="24"/>
    </row>
    <row r="28" spans="1:16" ht="7.5" customHeight="1">
      <c r="A28" s="4"/>
      <c r="B28" s="4"/>
      <c r="C28" s="6"/>
      <c r="D28" s="4"/>
      <c r="E28" s="4"/>
      <c r="F28" s="4"/>
      <c r="G28" s="4"/>
      <c r="H28" s="4"/>
      <c r="I28" s="4"/>
      <c r="J28" s="4"/>
      <c r="K28" s="6"/>
      <c r="L28" s="4"/>
      <c r="M28" s="4"/>
      <c r="N28" s="4"/>
      <c r="O28" s="4"/>
      <c r="P28" s="4"/>
    </row>
    <row r="29" spans="1:16" s="2" customFormat="1" ht="12">
      <c r="A29" s="53" t="s">
        <v>17</v>
      </c>
      <c r="B29" s="53"/>
      <c r="C29" s="53"/>
      <c r="D29" s="53"/>
      <c r="E29" s="53"/>
      <c r="F29" s="53"/>
      <c r="G29" s="53"/>
      <c r="H29" s="53"/>
      <c r="I29" s="53" t="s">
        <v>18</v>
      </c>
      <c r="J29" s="53"/>
      <c r="K29" s="53"/>
      <c r="L29" s="53"/>
      <c r="M29" s="53"/>
      <c r="N29" s="53"/>
      <c r="O29" s="53"/>
      <c r="P29" s="53"/>
    </row>
    <row r="30" spans="1:16" s="2" customFormat="1" ht="21.75" customHeight="1">
      <c r="A30" s="8" t="s">
        <v>0</v>
      </c>
      <c r="B30" s="9" t="s">
        <v>1</v>
      </c>
      <c r="C30" s="7" t="s">
        <v>21</v>
      </c>
      <c r="D30" s="7" t="s">
        <v>2</v>
      </c>
      <c r="E30" s="7" t="s">
        <v>3</v>
      </c>
      <c r="F30" s="7" t="s">
        <v>145</v>
      </c>
      <c r="G30" s="7" t="s">
        <v>4</v>
      </c>
      <c r="H30" s="9" t="s">
        <v>8</v>
      </c>
      <c r="I30" s="8" t="s">
        <v>0</v>
      </c>
      <c r="J30" s="9" t="s">
        <v>1</v>
      </c>
      <c r="K30" s="7" t="s">
        <v>21</v>
      </c>
      <c r="L30" s="7" t="s">
        <v>2</v>
      </c>
      <c r="M30" s="7" t="s">
        <v>3</v>
      </c>
      <c r="N30" s="7" t="s">
        <v>145</v>
      </c>
      <c r="O30" s="7" t="s">
        <v>4</v>
      </c>
      <c r="P30" s="10" t="s">
        <v>8</v>
      </c>
    </row>
    <row r="31" spans="1:16" ht="12">
      <c r="A31" s="23" t="s">
        <v>65</v>
      </c>
      <c r="B31" s="23" t="s">
        <v>66</v>
      </c>
      <c r="C31" s="11" t="s">
        <v>22</v>
      </c>
      <c r="D31" s="5">
        <v>2</v>
      </c>
      <c r="E31" s="5">
        <v>0</v>
      </c>
      <c r="F31" s="5">
        <v>2</v>
      </c>
      <c r="G31" s="5">
        <v>3</v>
      </c>
      <c r="H31" s="5">
        <v>5</v>
      </c>
      <c r="I31" s="23" t="s">
        <v>77</v>
      </c>
      <c r="J31" s="23" t="s">
        <v>78</v>
      </c>
      <c r="K31" s="11" t="s">
        <v>22</v>
      </c>
      <c r="L31" s="5">
        <v>2</v>
      </c>
      <c r="M31" s="5">
        <v>0</v>
      </c>
      <c r="N31" s="5">
        <v>2</v>
      </c>
      <c r="O31" s="5">
        <v>3</v>
      </c>
      <c r="P31" s="5">
        <v>5</v>
      </c>
    </row>
    <row r="32" spans="1:16" ht="12">
      <c r="A32" s="23" t="s">
        <v>67</v>
      </c>
      <c r="B32" s="23" t="s">
        <v>68</v>
      </c>
      <c r="C32" s="11" t="s">
        <v>22</v>
      </c>
      <c r="D32" s="5">
        <v>3</v>
      </c>
      <c r="E32" s="5">
        <v>0</v>
      </c>
      <c r="F32" s="5">
        <v>2</v>
      </c>
      <c r="G32" s="5">
        <v>4</v>
      </c>
      <c r="H32" s="5">
        <v>5</v>
      </c>
      <c r="I32" s="23" t="s">
        <v>79</v>
      </c>
      <c r="J32" s="23" t="s">
        <v>80</v>
      </c>
      <c r="K32" s="11" t="s">
        <v>22</v>
      </c>
      <c r="L32" s="5">
        <v>2</v>
      </c>
      <c r="M32" s="5">
        <v>0</v>
      </c>
      <c r="N32" s="5">
        <v>2</v>
      </c>
      <c r="O32" s="5">
        <v>3</v>
      </c>
      <c r="P32" s="5">
        <v>5</v>
      </c>
    </row>
    <row r="33" spans="1:16" ht="12">
      <c r="A33" s="23" t="s">
        <v>69</v>
      </c>
      <c r="B33" s="23" t="s">
        <v>70</v>
      </c>
      <c r="C33" s="11" t="s">
        <v>22</v>
      </c>
      <c r="D33" s="5">
        <v>2</v>
      </c>
      <c r="E33" s="5">
        <v>0</v>
      </c>
      <c r="F33" s="5">
        <v>2</v>
      </c>
      <c r="G33" s="5">
        <v>3</v>
      </c>
      <c r="H33" s="5">
        <v>5</v>
      </c>
      <c r="I33" s="23" t="s">
        <v>81</v>
      </c>
      <c r="J33" s="23" t="s">
        <v>82</v>
      </c>
      <c r="K33" s="11" t="s">
        <v>22</v>
      </c>
      <c r="L33" s="5">
        <v>2</v>
      </c>
      <c r="M33" s="5">
        <v>2</v>
      </c>
      <c r="N33" s="5">
        <v>0</v>
      </c>
      <c r="O33" s="5">
        <v>3</v>
      </c>
      <c r="P33" s="5">
        <v>5</v>
      </c>
    </row>
    <row r="34" spans="1:16" ht="12">
      <c r="A34" s="23" t="s">
        <v>71</v>
      </c>
      <c r="B34" s="23" t="s">
        <v>72</v>
      </c>
      <c r="C34" s="11" t="s">
        <v>22</v>
      </c>
      <c r="D34" s="5">
        <v>2</v>
      </c>
      <c r="E34" s="5">
        <v>0</v>
      </c>
      <c r="F34" s="5">
        <v>2</v>
      </c>
      <c r="G34" s="5">
        <v>3</v>
      </c>
      <c r="H34" s="5">
        <v>4</v>
      </c>
      <c r="I34" s="23" t="s">
        <v>83</v>
      </c>
      <c r="J34" s="23" t="s">
        <v>84</v>
      </c>
      <c r="K34" s="11" t="s">
        <v>22</v>
      </c>
      <c r="L34" s="5">
        <v>1</v>
      </c>
      <c r="M34" s="5">
        <v>2</v>
      </c>
      <c r="N34" s="5">
        <v>0</v>
      </c>
      <c r="O34" s="5">
        <v>2</v>
      </c>
      <c r="P34" s="5">
        <v>3</v>
      </c>
    </row>
    <row r="35" spans="1:16" ht="12">
      <c r="A35" s="23" t="s">
        <v>73</v>
      </c>
      <c r="B35" s="23" t="s">
        <v>74</v>
      </c>
      <c r="C35" s="11" t="s">
        <v>22</v>
      </c>
      <c r="D35" s="5">
        <v>2</v>
      </c>
      <c r="E35" s="5">
        <v>0</v>
      </c>
      <c r="F35" s="5">
        <v>0</v>
      </c>
      <c r="G35" s="5">
        <f>D35+E35/2</f>
        <v>2</v>
      </c>
      <c r="H35" s="5">
        <v>3</v>
      </c>
      <c r="I35" s="23" t="s">
        <v>85</v>
      </c>
      <c r="J35" s="23" t="s">
        <v>86</v>
      </c>
      <c r="K35" s="11" t="s">
        <v>22</v>
      </c>
      <c r="L35" s="5">
        <v>3</v>
      </c>
      <c r="M35" s="5">
        <v>0</v>
      </c>
      <c r="N35" s="5">
        <v>0</v>
      </c>
      <c r="O35" s="5">
        <f>L35+M35/2</f>
        <v>3</v>
      </c>
      <c r="P35" s="5">
        <v>4</v>
      </c>
    </row>
    <row r="36" spans="1:16" ht="12">
      <c r="A36" s="23" t="s">
        <v>75</v>
      </c>
      <c r="B36" s="23" t="s">
        <v>76</v>
      </c>
      <c r="C36" s="11" t="s">
        <v>22</v>
      </c>
      <c r="D36" s="5">
        <v>2</v>
      </c>
      <c r="E36" s="5">
        <v>0</v>
      </c>
      <c r="F36" s="5">
        <v>0</v>
      </c>
      <c r="G36" s="5">
        <f>D36+E36/2</f>
        <v>2</v>
      </c>
      <c r="H36" s="5">
        <v>4</v>
      </c>
      <c r="I36" s="23" t="s">
        <v>87</v>
      </c>
      <c r="J36" s="23" t="s">
        <v>88</v>
      </c>
      <c r="K36" s="11" t="s">
        <v>22</v>
      </c>
      <c r="L36" s="5">
        <v>2</v>
      </c>
      <c r="M36" s="5">
        <v>0</v>
      </c>
      <c r="N36" s="5">
        <v>0</v>
      </c>
      <c r="O36" s="5">
        <f>L36+M36/2</f>
        <v>2</v>
      </c>
      <c r="P36" s="5">
        <v>4</v>
      </c>
    </row>
    <row r="37" spans="1:16" ht="12">
      <c r="A37" s="5"/>
      <c r="B37" s="5" t="s">
        <v>31</v>
      </c>
      <c r="C37" s="11" t="s">
        <v>23</v>
      </c>
      <c r="D37" s="5">
        <v>3</v>
      </c>
      <c r="E37" s="5">
        <v>0</v>
      </c>
      <c r="F37" s="5">
        <v>0</v>
      </c>
      <c r="G37" s="5">
        <f>D37+E37/2</f>
        <v>3</v>
      </c>
      <c r="H37" s="5">
        <v>4</v>
      </c>
      <c r="I37" s="5"/>
      <c r="J37" s="5" t="s">
        <v>89</v>
      </c>
      <c r="K37" s="11" t="s">
        <v>23</v>
      </c>
      <c r="L37" s="5">
        <v>3</v>
      </c>
      <c r="M37" s="5">
        <v>0</v>
      </c>
      <c r="N37" s="5">
        <v>0</v>
      </c>
      <c r="O37" s="5">
        <f>L37+M37/2</f>
        <v>3</v>
      </c>
      <c r="P37" s="5">
        <v>4</v>
      </c>
    </row>
    <row r="38" spans="1:16" ht="12">
      <c r="A38" s="5"/>
      <c r="B38" s="5" t="s">
        <v>9</v>
      </c>
      <c r="C38" s="11"/>
      <c r="D38" s="5">
        <f>SUM(D31:D37)</f>
        <v>16</v>
      </c>
      <c r="E38" s="5">
        <f>SUM(E31:E37)</f>
        <v>0</v>
      </c>
      <c r="F38" s="5">
        <v>8</v>
      </c>
      <c r="G38" s="5">
        <f>SUM(G31:G37)</f>
        <v>20</v>
      </c>
      <c r="H38" s="5">
        <f>SUM(H31:H37)</f>
        <v>30</v>
      </c>
      <c r="I38" s="5"/>
      <c r="J38" s="5" t="s">
        <v>9</v>
      </c>
      <c r="K38" s="11"/>
      <c r="L38" s="5">
        <f>SUM(L31:L37)</f>
        <v>15</v>
      </c>
      <c r="M38" s="5">
        <f>SUM(M31:M37)</f>
        <v>4</v>
      </c>
      <c r="N38" s="5">
        <v>4</v>
      </c>
      <c r="O38" s="5">
        <f>SUM(O31:O37)</f>
        <v>19</v>
      </c>
      <c r="P38" s="5">
        <f>SUM(P31:P37)</f>
        <v>30</v>
      </c>
    </row>
    <row r="39" spans="1:16" ht="12">
      <c r="A39" s="50" t="s">
        <v>28</v>
      </c>
      <c r="B39" s="50"/>
      <c r="C39" s="50"/>
      <c r="D39" s="50"/>
      <c r="E39" s="50"/>
      <c r="F39" s="50"/>
      <c r="G39" s="50"/>
      <c r="H39" s="50"/>
      <c r="I39" s="50" t="s">
        <v>30</v>
      </c>
      <c r="J39" s="50"/>
      <c r="K39" s="50"/>
      <c r="L39" s="50"/>
      <c r="M39" s="50"/>
      <c r="N39" s="50"/>
      <c r="O39" s="50"/>
      <c r="P39" s="50"/>
    </row>
    <row r="40" spans="1:16" ht="12">
      <c r="A40" s="5" t="s">
        <v>90</v>
      </c>
      <c r="B40" s="13" t="s">
        <v>91</v>
      </c>
      <c r="C40" s="11" t="s">
        <v>23</v>
      </c>
      <c r="D40" s="5">
        <v>2</v>
      </c>
      <c r="E40" s="5">
        <v>0</v>
      </c>
      <c r="F40" s="5"/>
      <c r="G40" s="5">
        <v>2</v>
      </c>
      <c r="H40" s="13">
        <v>4</v>
      </c>
      <c r="I40" s="5" t="s">
        <v>93</v>
      </c>
      <c r="J40" s="13" t="s">
        <v>94</v>
      </c>
      <c r="K40" s="11" t="s">
        <v>23</v>
      </c>
      <c r="L40" s="5">
        <v>2</v>
      </c>
      <c r="M40" s="5">
        <v>0</v>
      </c>
      <c r="N40" s="5"/>
      <c r="O40" s="5">
        <v>2</v>
      </c>
      <c r="P40" s="13">
        <v>4</v>
      </c>
    </row>
    <row r="41" spans="1:16" ht="12">
      <c r="A41" s="5" t="s">
        <v>137</v>
      </c>
      <c r="B41" s="13" t="s">
        <v>92</v>
      </c>
      <c r="C41" s="11" t="s">
        <v>23</v>
      </c>
      <c r="D41" s="5">
        <v>2</v>
      </c>
      <c r="E41" s="5">
        <v>0</v>
      </c>
      <c r="F41" s="5"/>
      <c r="G41" s="5">
        <v>2</v>
      </c>
      <c r="H41" s="5">
        <v>4</v>
      </c>
      <c r="I41" s="5" t="s">
        <v>95</v>
      </c>
      <c r="J41" s="13" t="s">
        <v>96</v>
      </c>
      <c r="K41" s="11" t="s">
        <v>23</v>
      </c>
      <c r="L41" s="5">
        <v>2</v>
      </c>
      <c r="M41" s="5">
        <v>0</v>
      </c>
      <c r="N41" s="5"/>
      <c r="O41" s="5">
        <v>2</v>
      </c>
      <c r="P41" s="5">
        <v>4</v>
      </c>
    </row>
    <row r="42" spans="1:16" ht="7.5" customHeight="1">
      <c r="A42" s="4"/>
      <c r="B42" s="4"/>
      <c r="C42" s="6"/>
      <c r="D42" s="4"/>
      <c r="E42" s="4"/>
      <c r="F42" s="4"/>
      <c r="G42" s="4"/>
      <c r="H42" s="4"/>
      <c r="I42" s="4"/>
      <c r="J42" s="4"/>
      <c r="K42" s="6"/>
      <c r="L42" s="4"/>
      <c r="M42" s="4"/>
      <c r="N42" s="4"/>
      <c r="O42" s="4"/>
      <c r="P42" s="4"/>
    </row>
    <row r="43" spans="1:16" s="2" customFormat="1" ht="12" customHeight="1">
      <c r="A43" s="53" t="s">
        <v>19</v>
      </c>
      <c r="B43" s="53"/>
      <c r="C43" s="53"/>
      <c r="D43" s="53"/>
      <c r="E43" s="53"/>
      <c r="F43" s="53"/>
      <c r="G43" s="53"/>
      <c r="H43" s="53"/>
      <c r="I43" s="53" t="s">
        <v>20</v>
      </c>
      <c r="J43" s="53"/>
      <c r="K43" s="53"/>
      <c r="L43" s="53"/>
      <c r="M43" s="53"/>
      <c r="N43" s="53"/>
      <c r="O43" s="53"/>
      <c r="P43" s="53"/>
    </row>
    <row r="44" spans="1:16" s="2" customFormat="1" ht="21" customHeight="1">
      <c r="A44" s="8" t="s">
        <v>0</v>
      </c>
      <c r="B44" s="9" t="s">
        <v>1</v>
      </c>
      <c r="C44" s="7" t="s">
        <v>21</v>
      </c>
      <c r="D44" s="7" t="s">
        <v>2</v>
      </c>
      <c r="E44" s="7" t="s">
        <v>3</v>
      </c>
      <c r="F44" s="7" t="s">
        <v>145</v>
      </c>
      <c r="G44" s="7" t="s">
        <v>4</v>
      </c>
      <c r="H44" s="9" t="s">
        <v>8</v>
      </c>
      <c r="I44" s="14" t="s">
        <v>0</v>
      </c>
      <c r="J44" s="15" t="s">
        <v>1</v>
      </c>
      <c r="K44" s="16" t="s">
        <v>21</v>
      </c>
      <c r="L44" s="16" t="s">
        <v>2</v>
      </c>
      <c r="M44" s="16" t="s">
        <v>3</v>
      </c>
      <c r="N44" s="16" t="s">
        <v>145</v>
      </c>
      <c r="O44" s="16" t="s">
        <v>4</v>
      </c>
      <c r="P44" s="17" t="s">
        <v>8</v>
      </c>
    </row>
    <row r="45" spans="1:16" ht="12">
      <c r="A45" s="23" t="s">
        <v>97</v>
      </c>
      <c r="B45" s="23" t="s">
        <v>98</v>
      </c>
      <c r="C45" s="11" t="s">
        <v>22</v>
      </c>
      <c r="D45" s="5">
        <v>2</v>
      </c>
      <c r="E45" s="5">
        <v>0</v>
      </c>
      <c r="F45" s="5">
        <v>2</v>
      </c>
      <c r="G45" s="5">
        <v>3</v>
      </c>
      <c r="H45" s="18">
        <v>8</v>
      </c>
      <c r="I45" s="23" t="s">
        <v>106</v>
      </c>
      <c r="J45" s="23" t="s">
        <v>107</v>
      </c>
      <c r="K45" s="11" t="s">
        <v>22</v>
      </c>
      <c r="L45" s="5">
        <v>2</v>
      </c>
      <c r="M45" s="5">
        <v>0</v>
      </c>
      <c r="N45" s="5">
        <v>2</v>
      </c>
      <c r="O45" s="5">
        <v>3</v>
      </c>
      <c r="P45" s="5">
        <v>8</v>
      </c>
    </row>
    <row r="46" spans="1:16" ht="12">
      <c r="A46" s="23" t="s">
        <v>99</v>
      </c>
      <c r="B46" s="23" t="s">
        <v>100</v>
      </c>
      <c r="C46" s="11" t="s">
        <v>22</v>
      </c>
      <c r="D46" s="5">
        <v>1</v>
      </c>
      <c r="E46" s="5">
        <v>4</v>
      </c>
      <c r="F46" s="5">
        <v>0</v>
      </c>
      <c r="G46" s="5">
        <f>D46+E46/2</f>
        <v>3</v>
      </c>
      <c r="H46" s="18">
        <v>6</v>
      </c>
      <c r="I46" s="23" t="s">
        <v>108</v>
      </c>
      <c r="J46" s="23" t="s">
        <v>109</v>
      </c>
      <c r="K46" s="11" t="s">
        <v>22</v>
      </c>
      <c r="L46" s="5">
        <v>2</v>
      </c>
      <c r="M46" s="5">
        <v>6</v>
      </c>
      <c r="N46" s="5">
        <v>0</v>
      </c>
      <c r="O46" s="5">
        <f>L46+M46/2</f>
        <v>5</v>
      </c>
      <c r="P46" s="5">
        <v>4</v>
      </c>
    </row>
    <row r="47" spans="1:16" ht="12" customHeight="1">
      <c r="A47" s="23" t="s">
        <v>101</v>
      </c>
      <c r="B47" s="23" t="s">
        <v>102</v>
      </c>
      <c r="C47" s="11" t="s">
        <v>22</v>
      </c>
      <c r="D47" s="5">
        <v>2</v>
      </c>
      <c r="E47" s="5">
        <v>2</v>
      </c>
      <c r="F47" s="5">
        <v>0</v>
      </c>
      <c r="G47" s="5">
        <f>D47+E47/2</f>
        <v>3</v>
      </c>
      <c r="H47" s="18">
        <v>5</v>
      </c>
      <c r="I47" s="23" t="s">
        <v>110</v>
      </c>
      <c r="J47" s="23" t="s">
        <v>111</v>
      </c>
      <c r="K47" s="11" t="s">
        <v>22</v>
      </c>
      <c r="L47" s="5">
        <v>2</v>
      </c>
      <c r="M47" s="5">
        <v>0</v>
      </c>
      <c r="N47" s="5">
        <v>0</v>
      </c>
      <c r="O47" s="5">
        <f>L47+M47/2</f>
        <v>2</v>
      </c>
      <c r="P47" s="5">
        <v>4</v>
      </c>
    </row>
    <row r="48" spans="1:16" ht="12">
      <c r="A48" s="23" t="s">
        <v>104</v>
      </c>
      <c r="B48" s="23" t="s">
        <v>105</v>
      </c>
      <c r="C48" s="11" t="s">
        <v>22</v>
      </c>
      <c r="D48" s="5">
        <v>3</v>
      </c>
      <c r="E48" s="5">
        <v>0</v>
      </c>
      <c r="F48" s="5">
        <v>0</v>
      </c>
      <c r="G48" s="5">
        <f>D48+E48/2</f>
        <v>3</v>
      </c>
      <c r="H48" s="18">
        <v>8</v>
      </c>
      <c r="I48" s="23" t="s">
        <v>110</v>
      </c>
      <c r="J48" s="23" t="s">
        <v>103</v>
      </c>
      <c r="K48" s="11" t="s">
        <v>22</v>
      </c>
      <c r="L48" s="5">
        <v>2</v>
      </c>
      <c r="M48" s="5">
        <v>0</v>
      </c>
      <c r="N48" s="5">
        <v>0</v>
      </c>
      <c r="O48" s="5">
        <f>L48+M48/2</f>
        <v>2</v>
      </c>
      <c r="P48" s="18">
        <v>4</v>
      </c>
    </row>
    <row r="49" spans="2:16" ht="10.5" customHeight="1">
      <c r="B49" s="5" t="s">
        <v>29</v>
      </c>
      <c r="C49" s="11" t="s">
        <v>23</v>
      </c>
      <c r="D49" s="5">
        <v>2</v>
      </c>
      <c r="E49" s="5">
        <v>0</v>
      </c>
      <c r="F49" s="5">
        <v>0</v>
      </c>
      <c r="G49" s="5">
        <f>D49+E49/2</f>
        <v>2</v>
      </c>
      <c r="H49" s="18">
        <v>3</v>
      </c>
      <c r="I49" s="5"/>
      <c r="J49" s="5" t="s">
        <v>112</v>
      </c>
      <c r="K49" s="11"/>
      <c r="L49" s="5">
        <v>3</v>
      </c>
      <c r="M49" s="5">
        <v>0</v>
      </c>
      <c r="N49" s="5">
        <v>0</v>
      </c>
      <c r="O49" s="5">
        <f>L49+M49/2</f>
        <v>3</v>
      </c>
      <c r="P49" s="5">
        <v>6</v>
      </c>
    </row>
    <row r="50" spans="1:16" ht="10.5" customHeight="1">
      <c r="A50" s="5"/>
      <c r="B50" s="5" t="s">
        <v>9</v>
      </c>
      <c r="C50" s="11"/>
      <c r="D50" s="5">
        <f>SUM(D45:D49)</f>
        <v>10</v>
      </c>
      <c r="E50" s="5">
        <f>SUM(E45:E49)</f>
        <v>6</v>
      </c>
      <c r="F50" s="5">
        <v>2</v>
      </c>
      <c r="G50" s="5">
        <f>SUM(G45:G49)</f>
        <v>14</v>
      </c>
      <c r="H50" s="18">
        <f>SUM(H45:H49)</f>
        <v>30</v>
      </c>
      <c r="I50" s="5"/>
      <c r="J50" s="5" t="s">
        <v>31</v>
      </c>
      <c r="K50" s="11"/>
      <c r="L50" s="5">
        <v>2</v>
      </c>
      <c r="M50" s="5">
        <v>0</v>
      </c>
      <c r="N50" s="5">
        <v>0</v>
      </c>
      <c r="O50" s="5">
        <f>L50+M50/2</f>
        <v>2</v>
      </c>
      <c r="P50" s="5">
        <v>4</v>
      </c>
    </row>
    <row r="51" spans="1:16" ht="12">
      <c r="A51" s="5"/>
      <c r="B51" s="26"/>
      <c r="C51" s="27"/>
      <c r="D51" s="26"/>
      <c r="E51" s="26"/>
      <c r="F51" s="26"/>
      <c r="G51" s="26"/>
      <c r="H51" s="26"/>
      <c r="I51" s="5"/>
      <c r="J51" s="5" t="s">
        <v>9</v>
      </c>
      <c r="K51" s="11"/>
      <c r="L51" s="5">
        <f>SUM(L45:L50)</f>
        <v>13</v>
      </c>
      <c r="M51" s="5">
        <f>SUM(M45:M50)</f>
        <v>6</v>
      </c>
      <c r="N51" s="5">
        <v>2</v>
      </c>
      <c r="O51" s="5">
        <f>SUM(O45:O50)</f>
        <v>17</v>
      </c>
      <c r="P51" s="5">
        <f>SUM(P45:P50)</f>
        <v>30</v>
      </c>
    </row>
    <row r="52" spans="1:16" s="2" customFormat="1" ht="12">
      <c r="A52" s="50" t="s">
        <v>32</v>
      </c>
      <c r="B52" s="50"/>
      <c r="C52" s="50"/>
      <c r="D52" s="50"/>
      <c r="E52" s="50"/>
      <c r="F52" s="50"/>
      <c r="G52" s="50"/>
      <c r="H52" s="51"/>
      <c r="I52" s="50" t="s">
        <v>123</v>
      </c>
      <c r="J52" s="50"/>
      <c r="K52" s="50"/>
      <c r="L52" s="50"/>
      <c r="M52" s="50"/>
      <c r="N52" s="50"/>
      <c r="O52" s="50"/>
      <c r="P52" s="51"/>
    </row>
    <row r="53" spans="1:16" s="2" customFormat="1" ht="12">
      <c r="A53" s="49" t="s">
        <v>29</v>
      </c>
      <c r="B53" s="49"/>
      <c r="C53" s="49"/>
      <c r="D53" s="49"/>
      <c r="E53" s="49"/>
      <c r="F53" s="49"/>
      <c r="G53" s="49"/>
      <c r="H53" s="52"/>
      <c r="I53" s="49" t="s">
        <v>112</v>
      </c>
      <c r="J53" s="49"/>
      <c r="K53" s="49"/>
      <c r="L53" s="49"/>
      <c r="M53" s="49"/>
      <c r="N53" s="49"/>
      <c r="O53" s="49"/>
      <c r="P53" s="49"/>
    </row>
    <row r="54" spans="1:16" ht="12">
      <c r="A54" s="5" t="s">
        <v>113</v>
      </c>
      <c r="B54" s="5" t="s">
        <v>121</v>
      </c>
      <c r="C54" s="11" t="s">
        <v>23</v>
      </c>
      <c r="D54" s="11">
        <v>2</v>
      </c>
      <c r="E54" s="11">
        <v>0</v>
      </c>
      <c r="F54" s="11">
        <v>0</v>
      </c>
      <c r="G54" s="11">
        <v>2</v>
      </c>
      <c r="H54" s="11">
        <v>3</v>
      </c>
      <c r="I54" s="5" t="s">
        <v>115</v>
      </c>
      <c r="J54" s="5" t="s">
        <v>116</v>
      </c>
      <c r="K54" s="11" t="s">
        <v>23</v>
      </c>
      <c r="L54" s="5">
        <v>3</v>
      </c>
      <c r="M54" s="5">
        <v>0</v>
      </c>
      <c r="N54" s="5">
        <v>0</v>
      </c>
      <c r="O54" s="5">
        <v>3</v>
      </c>
      <c r="P54" s="5">
        <v>6</v>
      </c>
    </row>
    <row r="55" spans="1:16" ht="12">
      <c r="A55" s="5" t="s">
        <v>122</v>
      </c>
      <c r="B55" s="5" t="s">
        <v>114</v>
      </c>
      <c r="C55" s="11" t="s">
        <v>23</v>
      </c>
      <c r="D55" s="28">
        <v>2</v>
      </c>
      <c r="E55" s="28">
        <v>0</v>
      </c>
      <c r="F55" s="28">
        <v>0</v>
      </c>
      <c r="G55" s="28">
        <v>2</v>
      </c>
      <c r="H55" s="28">
        <v>3</v>
      </c>
      <c r="I55" s="5" t="s">
        <v>117</v>
      </c>
      <c r="J55" s="5" t="s">
        <v>118</v>
      </c>
      <c r="K55" s="11" t="s">
        <v>23</v>
      </c>
      <c r="L55" s="5">
        <v>3</v>
      </c>
      <c r="M55" s="5">
        <v>0</v>
      </c>
      <c r="N55" s="5">
        <v>0</v>
      </c>
      <c r="O55" s="5">
        <v>3</v>
      </c>
      <c r="P55" s="5">
        <v>6</v>
      </c>
    </row>
    <row r="56" spans="3:16" ht="12">
      <c r="C56" s="1"/>
      <c r="I56" s="49" t="s">
        <v>31</v>
      </c>
      <c r="J56" s="49"/>
      <c r="K56" s="49"/>
      <c r="L56" s="49"/>
      <c r="M56" s="49"/>
      <c r="N56" s="49"/>
      <c r="O56" s="49"/>
      <c r="P56" s="49"/>
    </row>
    <row r="57" spans="1:16" ht="12">
      <c r="A57" s="19"/>
      <c r="B57" s="20"/>
      <c r="C57" s="20"/>
      <c r="D57" s="20"/>
      <c r="E57" s="20"/>
      <c r="F57" s="20"/>
      <c r="G57" s="20"/>
      <c r="H57" s="20"/>
      <c r="I57" s="11" t="s">
        <v>119</v>
      </c>
      <c r="J57" s="12" t="s">
        <v>120</v>
      </c>
      <c r="K57" s="11" t="s">
        <v>23</v>
      </c>
      <c r="L57" s="11">
        <v>2</v>
      </c>
      <c r="M57" s="11">
        <v>0</v>
      </c>
      <c r="N57" s="11">
        <v>0</v>
      </c>
      <c r="O57" s="11">
        <v>2</v>
      </c>
      <c r="P57" s="11">
        <v>4</v>
      </c>
    </row>
    <row r="58" spans="1:16" ht="12">
      <c r="A58" s="19"/>
      <c r="B58" s="20"/>
      <c r="C58" s="20"/>
      <c r="D58" s="20"/>
      <c r="E58" s="20"/>
      <c r="F58" s="20"/>
      <c r="G58" s="20"/>
      <c r="H58" s="20"/>
      <c r="I58" s="21"/>
      <c r="J58" s="21"/>
      <c r="K58" s="21"/>
      <c r="L58" s="21"/>
      <c r="M58" s="21"/>
      <c r="N58" s="21"/>
      <c r="O58" s="21"/>
      <c r="P58" s="21"/>
    </row>
    <row r="59" spans="1:16" ht="12">
      <c r="A59" s="4"/>
      <c r="B59" s="4"/>
      <c r="C59" s="4"/>
      <c r="D59" s="4"/>
      <c r="E59" s="4"/>
      <c r="F59" s="4"/>
      <c r="G59" s="4"/>
      <c r="H59" s="4"/>
      <c r="I59" s="4"/>
      <c r="J59" s="4"/>
      <c r="K59" s="6"/>
      <c r="L59" s="4"/>
      <c r="M59" s="4"/>
      <c r="N59" s="4"/>
      <c r="O59" s="4"/>
      <c r="P59" s="4"/>
    </row>
    <row r="60" spans="1:16" ht="12">
      <c r="A60" s="4"/>
      <c r="B60" s="4"/>
      <c r="C60" s="4"/>
      <c r="D60" s="4"/>
      <c r="E60" s="4"/>
      <c r="F60" s="4"/>
      <c r="G60" s="4"/>
      <c r="H60" s="4"/>
      <c r="I60" s="4"/>
      <c r="J60" s="4" t="s">
        <v>138</v>
      </c>
      <c r="K60" s="6"/>
      <c r="L60" s="4"/>
      <c r="M60" s="4"/>
      <c r="N60" s="4"/>
      <c r="O60" s="4"/>
      <c r="P60" s="4"/>
    </row>
    <row r="61" spans="1:16" ht="12">
      <c r="A61" s="4"/>
      <c r="B61" s="4"/>
      <c r="C61" s="4"/>
      <c r="D61" s="4"/>
      <c r="E61" s="4"/>
      <c r="F61" s="4"/>
      <c r="G61" s="4"/>
      <c r="H61" s="4"/>
      <c r="I61" s="4"/>
      <c r="J61" s="4" t="s">
        <v>139</v>
      </c>
      <c r="K61" s="6"/>
      <c r="L61" s="4"/>
      <c r="M61" s="4"/>
      <c r="N61" s="4"/>
      <c r="O61" s="4"/>
      <c r="P61" s="4"/>
    </row>
    <row r="62" spans="1:16" ht="12">
      <c r="A62" s="4"/>
      <c r="B62" s="4"/>
      <c r="C62" s="4"/>
      <c r="D62" s="4"/>
      <c r="E62" s="4"/>
      <c r="F62" s="4"/>
      <c r="G62" s="4"/>
      <c r="H62" s="4"/>
      <c r="I62" s="4"/>
      <c r="J62" s="4"/>
      <c r="K62" s="6"/>
      <c r="L62" s="4"/>
      <c r="M62" s="4"/>
      <c r="N62" s="4"/>
      <c r="O62" s="4"/>
      <c r="P62" s="4"/>
    </row>
    <row r="63" spans="1:16" ht="12">
      <c r="A63" s="4"/>
      <c r="B63" s="4"/>
      <c r="C63" s="4"/>
      <c r="D63" s="4"/>
      <c r="E63" s="4"/>
      <c r="F63" s="4"/>
      <c r="G63" s="4"/>
      <c r="H63" s="4"/>
      <c r="I63" s="4"/>
      <c r="J63" s="4"/>
      <c r="K63" s="6"/>
      <c r="L63" s="4"/>
      <c r="M63" s="4"/>
      <c r="N63" s="4"/>
      <c r="O63" s="4"/>
      <c r="P63" s="4"/>
    </row>
    <row r="64" spans="1:16" ht="12">
      <c r="A64" s="4"/>
      <c r="B64" s="4"/>
      <c r="C64" s="6"/>
      <c r="D64" s="4"/>
      <c r="E64" s="4"/>
      <c r="F64" s="4"/>
      <c r="G64" s="4"/>
      <c r="H64" s="4"/>
      <c r="I64" s="4"/>
      <c r="J64" s="4"/>
      <c r="K64" s="6"/>
      <c r="L64" s="4"/>
      <c r="M64" s="4"/>
      <c r="N64" s="4"/>
      <c r="O64" s="4"/>
      <c r="P64" s="4"/>
    </row>
    <row r="65" spans="1:16" ht="12">
      <c r="A65" s="4"/>
      <c r="B65" s="4"/>
      <c r="C65" s="6"/>
      <c r="D65" s="4"/>
      <c r="E65" s="4"/>
      <c r="F65" s="4"/>
      <c r="G65" s="4"/>
      <c r="H65" s="4"/>
      <c r="I65" s="4"/>
      <c r="J65" s="4"/>
      <c r="K65" s="6"/>
      <c r="L65" s="4"/>
      <c r="M65" s="4"/>
      <c r="N65" s="4"/>
      <c r="O65" s="4"/>
      <c r="P65" s="4"/>
    </row>
    <row r="66" spans="1:16" ht="12">
      <c r="A66" s="4"/>
      <c r="B66" s="4"/>
      <c r="C66" s="6"/>
      <c r="D66" s="4"/>
      <c r="E66" s="4"/>
      <c r="F66" s="4"/>
      <c r="G66" s="4"/>
      <c r="H66" s="4"/>
      <c r="I66" s="4"/>
      <c r="J66" s="4"/>
      <c r="K66" s="6"/>
      <c r="L66" s="4"/>
      <c r="M66" s="4"/>
      <c r="N66" s="4"/>
      <c r="O66" s="4"/>
      <c r="P66" s="4"/>
    </row>
    <row r="67" spans="1:16" ht="12">
      <c r="A67" s="4"/>
      <c r="B67" s="4"/>
      <c r="C67" s="6"/>
      <c r="D67" s="4"/>
      <c r="E67" s="4"/>
      <c r="F67" s="4"/>
      <c r="G67" s="4"/>
      <c r="H67" s="4"/>
      <c r="I67" s="4"/>
      <c r="J67" s="4"/>
      <c r="K67" s="6"/>
      <c r="L67" s="4"/>
      <c r="M67" s="4"/>
      <c r="N67" s="4"/>
      <c r="O67" s="4"/>
      <c r="P67" s="4"/>
    </row>
    <row r="68" spans="1:16" ht="12">
      <c r="A68" s="22" t="s">
        <v>26</v>
      </c>
      <c r="B68" s="22"/>
      <c r="C68" s="6"/>
      <c r="D68" s="4"/>
      <c r="E68" s="4"/>
      <c r="F68" s="4"/>
      <c r="G68" s="4"/>
      <c r="H68" s="4"/>
      <c r="I68" s="4"/>
      <c r="J68" s="4"/>
      <c r="K68" s="6"/>
      <c r="L68" s="4"/>
      <c r="M68" s="4"/>
      <c r="N68" s="4"/>
      <c r="O68" s="4"/>
      <c r="P68" s="4"/>
    </row>
    <row r="69" spans="1:16" ht="12">
      <c r="A69" s="22" t="s">
        <v>22</v>
      </c>
      <c r="B69" s="22" t="s">
        <v>24</v>
      </c>
      <c r="C69" s="6"/>
      <c r="D69" s="4"/>
      <c r="E69" s="4"/>
      <c r="F69" s="4"/>
      <c r="G69" s="4"/>
      <c r="H69" s="4"/>
      <c r="I69" s="4"/>
      <c r="J69" s="4"/>
      <c r="K69" s="6"/>
      <c r="L69" s="4"/>
      <c r="M69" s="4"/>
      <c r="N69" s="4"/>
      <c r="O69" s="4"/>
      <c r="P69" s="4"/>
    </row>
    <row r="70" spans="1:16" ht="12">
      <c r="A70" s="22" t="s">
        <v>23</v>
      </c>
      <c r="B70" s="22" t="s">
        <v>25</v>
      </c>
      <c r="C70" s="6"/>
      <c r="D70" s="4"/>
      <c r="E70" s="4"/>
      <c r="F70" s="4"/>
      <c r="G70" s="4"/>
      <c r="H70" s="4"/>
      <c r="I70" s="4"/>
      <c r="J70" s="4"/>
      <c r="K70" s="6"/>
      <c r="L70" s="4"/>
      <c r="M70" s="4"/>
      <c r="N70" s="4"/>
      <c r="O70" s="4"/>
      <c r="P70" s="4"/>
    </row>
    <row r="71" spans="1:16" ht="12">
      <c r="A71" s="4"/>
      <c r="B71" s="4"/>
      <c r="C71" s="6"/>
      <c r="D71" s="4"/>
      <c r="E71" s="4"/>
      <c r="F71" s="4"/>
      <c r="G71" s="4"/>
      <c r="H71" s="4"/>
      <c r="I71" s="4"/>
      <c r="J71" s="4"/>
      <c r="K71" s="6"/>
      <c r="L71" s="4"/>
      <c r="M71" s="4"/>
      <c r="N71" s="4"/>
      <c r="O71" s="4"/>
      <c r="P71" s="4"/>
    </row>
  </sheetData>
  <sheetProtection/>
  <mergeCells count="23">
    <mergeCell ref="A1:P1"/>
    <mergeCell ref="A16:H16"/>
    <mergeCell ref="I16:P16"/>
    <mergeCell ref="A29:H29"/>
    <mergeCell ref="I29:P29"/>
    <mergeCell ref="A5:H5"/>
    <mergeCell ref="I5:P5"/>
    <mergeCell ref="A4:P4"/>
    <mergeCell ref="A3:P3"/>
    <mergeCell ref="A2:P2"/>
    <mergeCell ref="A25:H25"/>
    <mergeCell ref="I25:P25"/>
    <mergeCell ref="A14:B14"/>
    <mergeCell ref="I14:J14"/>
    <mergeCell ref="A39:H39"/>
    <mergeCell ref="I39:P39"/>
    <mergeCell ref="I56:P56"/>
    <mergeCell ref="I53:P53"/>
    <mergeCell ref="I52:P52"/>
    <mergeCell ref="A52:H52"/>
    <mergeCell ref="A53:H53"/>
    <mergeCell ref="A43:H43"/>
    <mergeCell ref="I43:P43"/>
  </mergeCells>
  <printOptions/>
  <pageMargins left="0.35433070866141736" right="0.35433070866141736" top="0" bottom="0.14" header="0" footer="0.18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selection activeCell="I11" sqref="I11"/>
    </sheetView>
  </sheetViews>
  <sheetFormatPr defaultColWidth="9.00390625" defaultRowHeight="13.5" customHeight="1"/>
  <cols>
    <col min="1" max="1" width="8.75390625" style="0" customWidth="1"/>
    <col min="2" max="2" width="23.125" style="0" customWidth="1"/>
    <col min="3" max="3" width="4.125" style="0" customWidth="1"/>
    <col min="4" max="4" width="3.625" style="0" customWidth="1"/>
    <col min="5" max="5" width="2.125" style="0" bestFit="1" customWidth="1"/>
    <col min="6" max="6" width="2.00390625" style="0" bestFit="1" customWidth="1"/>
    <col min="7" max="7" width="2.75390625" style="0" bestFit="1" customWidth="1"/>
    <col min="8" max="8" width="3.25390625" style="0" customWidth="1"/>
    <col min="9" max="9" width="6.875" style="0" customWidth="1"/>
    <col min="10" max="10" width="21.00390625" style="0" customWidth="1"/>
    <col min="11" max="11" width="3.75390625" style="0" customWidth="1"/>
    <col min="12" max="12" width="3.125" style="0" customWidth="1"/>
    <col min="13" max="13" width="2.875" style="0" customWidth="1"/>
    <col min="14" max="14" width="2.00390625" style="0" bestFit="1" customWidth="1"/>
    <col min="15" max="15" width="2.75390625" style="0" bestFit="1" customWidth="1"/>
    <col min="16" max="16" width="4.375" style="0" customWidth="1"/>
  </cols>
  <sheetData>
    <row r="1" spans="1:16" ht="13.5" customHeight="1">
      <c r="A1" s="55" t="s">
        <v>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</row>
    <row r="2" spans="1:16" ht="13.5" customHeight="1">
      <c r="A2" s="55" t="s">
        <v>27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</row>
    <row r="3" spans="1:16" ht="13.5" customHeight="1">
      <c r="A3" s="55" t="s">
        <v>140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3.5" customHeight="1">
      <c r="A4" s="56" t="s">
        <v>146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</row>
    <row r="5" spans="1:16" ht="13.5" customHeight="1">
      <c r="A5" s="61" t="s">
        <v>6</v>
      </c>
      <c r="B5" s="61"/>
      <c r="C5" s="61"/>
      <c r="D5" s="61"/>
      <c r="E5" s="61"/>
      <c r="F5" s="61"/>
      <c r="G5" s="61"/>
      <c r="H5" s="61"/>
      <c r="I5" s="61" t="s">
        <v>7</v>
      </c>
      <c r="J5" s="61"/>
      <c r="K5" s="61"/>
      <c r="L5" s="61"/>
      <c r="M5" s="61"/>
      <c r="N5" s="61"/>
      <c r="O5" s="61"/>
      <c r="P5" s="61"/>
    </row>
    <row r="6" spans="1:16" ht="13.5" customHeight="1">
      <c r="A6" s="31" t="s">
        <v>0</v>
      </c>
      <c r="B6" s="32" t="s">
        <v>1</v>
      </c>
      <c r="C6" s="33" t="s">
        <v>21</v>
      </c>
      <c r="D6" s="33" t="s">
        <v>2</v>
      </c>
      <c r="E6" s="33" t="s">
        <v>3</v>
      </c>
      <c r="F6" s="33" t="s">
        <v>145</v>
      </c>
      <c r="G6" s="33" t="s">
        <v>4</v>
      </c>
      <c r="H6" s="32" t="s">
        <v>8</v>
      </c>
      <c r="I6" s="31" t="s">
        <v>0</v>
      </c>
      <c r="J6" s="32" t="s">
        <v>1</v>
      </c>
      <c r="K6" s="33" t="s">
        <v>21</v>
      </c>
      <c r="L6" s="33" t="s">
        <v>2</v>
      </c>
      <c r="M6" s="33" t="s">
        <v>3</v>
      </c>
      <c r="N6" s="33" t="s">
        <v>145</v>
      </c>
      <c r="O6" s="33" t="s">
        <v>4</v>
      </c>
      <c r="P6" s="34" t="s">
        <v>8</v>
      </c>
    </row>
    <row r="7" spans="1:16" ht="13.5" customHeight="1">
      <c r="A7" s="30" t="s">
        <v>124</v>
      </c>
      <c r="B7" s="29" t="s">
        <v>34</v>
      </c>
      <c r="C7" s="35" t="s">
        <v>22</v>
      </c>
      <c r="D7" s="30">
        <v>3</v>
      </c>
      <c r="E7" s="30">
        <v>0</v>
      </c>
      <c r="F7" s="30">
        <v>2</v>
      </c>
      <c r="G7" s="30">
        <v>4</v>
      </c>
      <c r="H7" s="30">
        <v>10</v>
      </c>
      <c r="I7" s="30" t="s">
        <v>127</v>
      </c>
      <c r="J7" s="30" t="s">
        <v>38</v>
      </c>
      <c r="K7" s="35" t="s">
        <v>22</v>
      </c>
      <c r="L7" s="30">
        <v>3</v>
      </c>
      <c r="M7" s="30">
        <v>0</v>
      </c>
      <c r="N7" s="30">
        <v>2</v>
      </c>
      <c r="O7" s="30">
        <v>4</v>
      </c>
      <c r="P7" s="30">
        <v>10</v>
      </c>
    </row>
    <row r="8" spans="1:16" ht="13.5" customHeight="1">
      <c r="A8" s="30" t="s">
        <v>125</v>
      </c>
      <c r="B8" s="29" t="s">
        <v>35</v>
      </c>
      <c r="C8" s="35" t="s">
        <v>22</v>
      </c>
      <c r="D8" s="30">
        <v>2</v>
      </c>
      <c r="E8" s="30">
        <v>2</v>
      </c>
      <c r="F8" s="30">
        <v>0</v>
      </c>
      <c r="G8" s="30">
        <f>D8+E8/2</f>
        <v>3</v>
      </c>
      <c r="H8" s="30">
        <v>6</v>
      </c>
      <c r="I8" s="30" t="s">
        <v>128</v>
      </c>
      <c r="J8" s="30" t="s">
        <v>39</v>
      </c>
      <c r="K8" s="35" t="s">
        <v>22</v>
      </c>
      <c r="L8" s="30">
        <v>2</v>
      </c>
      <c r="M8" s="30">
        <v>2</v>
      </c>
      <c r="N8" s="30">
        <v>0</v>
      </c>
      <c r="O8" s="30">
        <f>L8+M8/2</f>
        <v>3</v>
      </c>
      <c r="P8" s="30">
        <v>6</v>
      </c>
    </row>
    <row r="9" spans="1:16" ht="13.5" customHeight="1">
      <c r="A9" s="30" t="s">
        <v>33</v>
      </c>
      <c r="B9" s="29" t="s">
        <v>37</v>
      </c>
      <c r="C9" s="35" t="s">
        <v>22</v>
      </c>
      <c r="D9" s="30">
        <v>3</v>
      </c>
      <c r="E9" s="30">
        <v>0</v>
      </c>
      <c r="F9" s="30">
        <v>0</v>
      </c>
      <c r="G9" s="30">
        <f>D9+E9/2</f>
        <v>3</v>
      </c>
      <c r="H9" s="30">
        <v>4</v>
      </c>
      <c r="I9" s="30" t="s">
        <v>129</v>
      </c>
      <c r="J9" s="30" t="s">
        <v>40</v>
      </c>
      <c r="K9" s="35" t="s">
        <v>22</v>
      </c>
      <c r="L9" s="30">
        <v>3</v>
      </c>
      <c r="M9" s="30">
        <v>0</v>
      </c>
      <c r="N9" s="30">
        <v>0</v>
      </c>
      <c r="O9" s="30">
        <f>L9+M9/2</f>
        <v>3</v>
      </c>
      <c r="P9" s="30">
        <v>4</v>
      </c>
    </row>
    <row r="10" spans="1:16" ht="13.5" customHeight="1">
      <c r="A10" s="30"/>
      <c r="B10" s="30" t="s">
        <v>9</v>
      </c>
      <c r="C10" s="35"/>
      <c r="D10" s="30"/>
      <c r="E10" s="30"/>
      <c r="F10" s="30"/>
      <c r="G10" s="30">
        <v>10</v>
      </c>
      <c r="H10" s="30">
        <f>SUM(H7:H9)</f>
        <v>20</v>
      </c>
      <c r="I10" s="30"/>
      <c r="J10" s="30" t="s">
        <v>9</v>
      </c>
      <c r="K10" s="35"/>
      <c r="L10" s="30"/>
      <c r="M10" s="30"/>
      <c r="N10" s="30"/>
      <c r="O10" s="30">
        <v>10</v>
      </c>
      <c r="P10" s="30">
        <v>20</v>
      </c>
    </row>
    <row r="11" spans="1:16" ht="13.5" customHeight="1">
      <c r="A11" s="30" t="s">
        <v>141</v>
      </c>
      <c r="B11" s="30" t="s">
        <v>10</v>
      </c>
      <c r="C11" s="35" t="s">
        <v>22</v>
      </c>
      <c r="D11" s="30">
        <v>2</v>
      </c>
      <c r="E11" s="30">
        <v>0</v>
      </c>
      <c r="F11" s="30">
        <v>0</v>
      </c>
      <c r="G11" s="30">
        <v>2</v>
      </c>
      <c r="H11" s="30">
        <v>3</v>
      </c>
      <c r="I11" s="30" t="s">
        <v>143</v>
      </c>
      <c r="J11" s="30" t="s">
        <v>13</v>
      </c>
      <c r="K11" s="35" t="s">
        <v>22</v>
      </c>
      <c r="L11" s="30">
        <v>2</v>
      </c>
      <c r="M11" s="30">
        <v>0</v>
      </c>
      <c r="N11" s="30">
        <v>0</v>
      </c>
      <c r="O11" s="30">
        <v>2</v>
      </c>
      <c r="P11" s="30">
        <v>3</v>
      </c>
    </row>
    <row r="12" spans="1:16" ht="13.5" customHeight="1">
      <c r="A12" s="30" t="s">
        <v>126</v>
      </c>
      <c r="B12" s="29" t="s">
        <v>36</v>
      </c>
      <c r="C12" s="35" t="s">
        <v>22</v>
      </c>
      <c r="D12" s="30">
        <v>2</v>
      </c>
      <c r="E12" s="30">
        <v>0</v>
      </c>
      <c r="F12" s="30">
        <v>0</v>
      </c>
      <c r="G12" s="30">
        <v>2</v>
      </c>
      <c r="H12" s="30">
        <v>3</v>
      </c>
      <c r="I12" s="30" t="s">
        <v>130</v>
      </c>
      <c r="J12" s="29" t="s">
        <v>36</v>
      </c>
      <c r="K12" s="35" t="s">
        <v>22</v>
      </c>
      <c r="L12" s="30">
        <v>2</v>
      </c>
      <c r="M12" s="30">
        <v>0</v>
      </c>
      <c r="N12" s="30">
        <v>0</v>
      </c>
      <c r="O12" s="30">
        <v>2</v>
      </c>
      <c r="P12" s="30">
        <v>3</v>
      </c>
    </row>
    <row r="13" spans="1:16" ht="13.5" customHeight="1">
      <c r="A13" s="30" t="s">
        <v>142</v>
      </c>
      <c r="B13" s="30" t="s">
        <v>11</v>
      </c>
      <c r="C13" s="35" t="s">
        <v>22</v>
      </c>
      <c r="D13" s="30">
        <v>3</v>
      </c>
      <c r="E13" s="30">
        <v>0</v>
      </c>
      <c r="F13" s="30">
        <v>0</v>
      </c>
      <c r="G13" s="30">
        <v>3</v>
      </c>
      <c r="H13" s="30">
        <v>4</v>
      </c>
      <c r="I13" s="30" t="s">
        <v>144</v>
      </c>
      <c r="J13" s="30" t="s">
        <v>14</v>
      </c>
      <c r="K13" s="35" t="s">
        <v>22</v>
      </c>
      <c r="L13" s="30">
        <v>3</v>
      </c>
      <c r="M13" s="30">
        <v>0</v>
      </c>
      <c r="N13" s="30">
        <v>0</v>
      </c>
      <c r="O13" s="30">
        <v>3</v>
      </c>
      <c r="P13" s="30">
        <v>4</v>
      </c>
    </row>
    <row r="14" spans="1:16" ht="13.5" customHeight="1">
      <c r="A14" s="62" t="s">
        <v>12</v>
      </c>
      <c r="B14" s="62"/>
      <c r="C14" s="35"/>
      <c r="D14" s="30">
        <v>15</v>
      </c>
      <c r="E14" s="30">
        <v>4</v>
      </c>
      <c r="F14" s="30"/>
      <c r="G14" s="30">
        <v>17</v>
      </c>
      <c r="H14" s="30">
        <v>30</v>
      </c>
      <c r="I14" s="62" t="s">
        <v>12</v>
      </c>
      <c r="J14" s="62"/>
      <c r="K14" s="35"/>
      <c r="L14" s="30">
        <v>15</v>
      </c>
      <c r="M14" s="30">
        <v>4</v>
      </c>
      <c r="N14" s="30"/>
      <c r="O14" s="30">
        <v>17</v>
      </c>
      <c r="P14" s="30">
        <v>30</v>
      </c>
    </row>
    <row r="15" spans="1:16" ht="13.5" customHeight="1">
      <c r="A15" s="61" t="s">
        <v>15</v>
      </c>
      <c r="B15" s="61"/>
      <c r="C15" s="61"/>
      <c r="D15" s="61"/>
      <c r="E15" s="61"/>
      <c r="F15" s="61"/>
      <c r="G15" s="61"/>
      <c r="H15" s="61"/>
      <c r="I15" s="61" t="s">
        <v>16</v>
      </c>
      <c r="J15" s="61"/>
      <c r="K15" s="61"/>
      <c r="L15" s="61"/>
      <c r="M15" s="61"/>
      <c r="N15" s="61"/>
      <c r="O15" s="61"/>
      <c r="P15" s="61"/>
    </row>
    <row r="16" spans="1:16" ht="13.5" customHeight="1">
      <c r="A16" s="31" t="s">
        <v>0</v>
      </c>
      <c r="B16" s="32" t="s">
        <v>1</v>
      </c>
      <c r="C16" s="33" t="s">
        <v>21</v>
      </c>
      <c r="D16" s="33" t="s">
        <v>2</v>
      </c>
      <c r="E16" s="33" t="s">
        <v>3</v>
      </c>
      <c r="F16" s="33" t="s">
        <v>145</v>
      </c>
      <c r="G16" s="33" t="s">
        <v>4</v>
      </c>
      <c r="H16" s="32" t="s">
        <v>8</v>
      </c>
      <c r="I16" s="31" t="s">
        <v>0</v>
      </c>
      <c r="J16" s="32" t="s">
        <v>1</v>
      </c>
      <c r="K16" s="33" t="s">
        <v>21</v>
      </c>
      <c r="L16" s="33" t="s">
        <v>2</v>
      </c>
      <c r="M16" s="33" t="s">
        <v>3</v>
      </c>
      <c r="N16" s="33" t="s">
        <v>145</v>
      </c>
      <c r="O16" s="33" t="s">
        <v>4</v>
      </c>
      <c r="P16" s="34" t="s">
        <v>8</v>
      </c>
    </row>
    <row r="17" spans="1:16" ht="13.5" customHeight="1">
      <c r="A17" s="29" t="s">
        <v>46</v>
      </c>
      <c r="B17" s="29" t="s">
        <v>41</v>
      </c>
      <c r="C17" s="35" t="s">
        <v>22</v>
      </c>
      <c r="D17" s="30">
        <v>3</v>
      </c>
      <c r="E17" s="30">
        <v>0</v>
      </c>
      <c r="F17" s="30">
        <v>2</v>
      </c>
      <c r="G17" s="30">
        <v>4</v>
      </c>
      <c r="H17" s="30">
        <v>8</v>
      </c>
      <c r="I17" s="29" t="s">
        <v>51</v>
      </c>
      <c r="J17" s="29" t="s">
        <v>52</v>
      </c>
      <c r="K17" s="35" t="s">
        <v>22</v>
      </c>
      <c r="L17" s="30">
        <v>3</v>
      </c>
      <c r="M17" s="30">
        <v>0</v>
      </c>
      <c r="N17" s="30">
        <v>2</v>
      </c>
      <c r="O17" s="30">
        <v>4</v>
      </c>
      <c r="P17" s="30">
        <v>8</v>
      </c>
    </row>
    <row r="18" spans="1:16" ht="13.5" customHeight="1">
      <c r="A18" s="29" t="s">
        <v>47</v>
      </c>
      <c r="B18" s="29" t="s">
        <v>42</v>
      </c>
      <c r="C18" s="35" t="s">
        <v>22</v>
      </c>
      <c r="D18" s="30">
        <v>2</v>
      </c>
      <c r="E18" s="30">
        <v>2</v>
      </c>
      <c r="F18" s="30">
        <v>0</v>
      </c>
      <c r="G18" s="30">
        <f aca="true" t="shared" si="0" ref="G18:G23">D18+E18/2</f>
        <v>3</v>
      </c>
      <c r="H18" s="30">
        <v>5</v>
      </c>
      <c r="I18" s="29" t="s">
        <v>53</v>
      </c>
      <c r="J18" s="29" t="s">
        <v>54</v>
      </c>
      <c r="K18" s="35" t="s">
        <v>22</v>
      </c>
      <c r="L18" s="30">
        <v>2</v>
      </c>
      <c r="M18" s="30">
        <v>2</v>
      </c>
      <c r="N18" s="30">
        <v>0</v>
      </c>
      <c r="O18" s="30">
        <f aca="true" t="shared" si="1" ref="O18:O23">L18+M18/2</f>
        <v>3</v>
      </c>
      <c r="P18" s="30">
        <v>5</v>
      </c>
    </row>
    <row r="19" spans="1:16" ht="13.5" customHeight="1">
      <c r="A19" s="29" t="s">
        <v>48</v>
      </c>
      <c r="B19" s="29" t="s">
        <v>43</v>
      </c>
      <c r="C19" s="35" t="s">
        <v>22</v>
      </c>
      <c r="D19" s="30">
        <v>2</v>
      </c>
      <c r="E19" s="30">
        <v>0</v>
      </c>
      <c r="F19" s="30">
        <v>2</v>
      </c>
      <c r="G19" s="30">
        <f t="shared" si="0"/>
        <v>2</v>
      </c>
      <c r="H19" s="30">
        <v>5</v>
      </c>
      <c r="I19" s="29" t="s">
        <v>55</v>
      </c>
      <c r="J19" s="29" t="s">
        <v>56</v>
      </c>
      <c r="K19" s="35" t="s">
        <v>22</v>
      </c>
      <c r="L19" s="30">
        <v>2</v>
      </c>
      <c r="M19" s="30">
        <v>2</v>
      </c>
      <c r="N19" s="30">
        <v>0</v>
      </c>
      <c r="O19" s="30">
        <f t="shared" si="1"/>
        <v>3</v>
      </c>
      <c r="P19" s="30">
        <v>5</v>
      </c>
    </row>
    <row r="20" spans="1:16" ht="13.5" customHeight="1">
      <c r="A20" s="29" t="s">
        <v>49</v>
      </c>
      <c r="B20" s="29" t="s">
        <v>44</v>
      </c>
      <c r="C20" s="35" t="s">
        <v>22</v>
      </c>
      <c r="D20" s="30">
        <v>3</v>
      </c>
      <c r="E20" s="30">
        <v>0</v>
      </c>
      <c r="F20" s="30">
        <v>0</v>
      </c>
      <c r="G20" s="30">
        <f t="shared" si="0"/>
        <v>3</v>
      </c>
      <c r="H20" s="30">
        <v>4</v>
      </c>
      <c r="I20" s="29" t="s">
        <v>57</v>
      </c>
      <c r="J20" s="29" t="s">
        <v>58</v>
      </c>
      <c r="K20" s="35" t="s">
        <v>22</v>
      </c>
      <c r="L20" s="30">
        <v>3</v>
      </c>
      <c r="M20" s="30">
        <v>0</v>
      </c>
      <c r="N20" s="30">
        <v>0</v>
      </c>
      <c r="O20" s="30">
        <f t="shared" si="1"/>
        <v>3</v>
      </c>
      <c r="P20" s="30">
        <v>4</v>
      </c>
    </row>
    <row r="21" spans="1:16" ht="13.5" customHeight="1">
      <c r="A21" s="29" t="s">
        <v>50</v>
      </c>
      <c r="B21" s="29" t="s">
        <v>45</v>
      </c>
      <c r="C21" s="35" t="s">
        <v>22</v>
      </c>
      <c r="D21" s="30">
        <v>3</v>
      </c>
      <c r="E21" s="30">
        <v>0</v>
      </c>
      <c r="F21" s="30">
        <v>0</v>
      </c>
      <c r="G21" s="30">
        <f t="shared" si="0"/>
        <v>3</v>
      </c>
      <c r="H21" s="30">
        <v>4</v>
      </c>
      <c r="I21" s="29" t="s">
        <v>59</v>
      </c>
      <c r="J21" s="29" t="s">
        <v>60</v>
      </c>
      <c r="K21" s="35" t="s">
        <v>22</v>
      </c>
      <c r="L21" s="30">
        <v>2</v>
      </c>
      <c r="M21" s="30">
        <v>2</v>
      </c>
      <c r="N21" s="30">
        <v>0</v>
      </c>
      <c r="O21" s="30">
        <f t="shared" si="1"/>
        <v>3</v>
      </c>
      <c r="P21" s="30">
        <v>4</v>
      </c>
    </row>
    <row r="22" spans="1:16" ht="13.5" customHeight="1">
      <c r="A22" s="30"/>
      <c r="B22" s="30" t="s">
        <v>29</v>
      </c>
      <c r="C22" s="35" t="s">
        <v>23</v>
      </c>
      <c r="D22" s="30">
        <v>3</v>
      </c>
      <c r="E22" s="30">
        <v>0</v>
      </c>
      <c r="F22" s="30">
        <v>0</v>
      </c>
      <c r="G22" s="30">
        <f t="shared" si="0"/>
        <v>3</v>
      </c>
      <c r="H22" s="30">
        <v>4</v>
      </c>
      <c r="I22" s="30"/>
      <c r="J22" s="30" t="s">
        <v>29</v>
      </c>
      <c r="K22" s="35" t="s">
        <v>23</v>
      </c>
      <c r="L22" s="30">
        <v>3</v>
      </c>
      <c r="M22" s="30">
        <v>0</v>
      </c>
      <c r="N22" s="30">
        <v>0</v>
      </c>
      <c r="O22" s="30">
        <f t="shared" si="1"/>
        <v>3</v>
      </c>
      <c r="P22" s="30">
        <v>4</v>
      </c>
    </row>
    <row r="23" spans="1:16" ht="13.5" customHeight="1">
      <c r="A23" s="30"/>
      <c r="B23" s="30" t="s">
        <v>9</v>
      </c>
      <c r="C23" s="35"/>
      <c r="D23" s="30">
        <v>16</v>
      </c>
      <c r="E23" s="30">
        <v>2</v>
      </c>
      <c r="F23" s="30">
        <v>4</v>
      </c>
      <c r="G23" s="30">
        <f t="shared" si="0"/>
        <v>17</v>
      </c>
      <c r="H23" s="30">
        <f>SUM(H17:H22)</f>
        <v>30</v>
      </c>
      <c r="I23" s="30"/>
      <c r="J23" s="30" t="s">
        <v>9</v>
      </c>
      <c r="K23" s="35"/>
      <c r="L23" s="30">
        <v>15</v>
      </c>
      <c r="M23" s="30">
        <v>8</v>
      </c>
      <c r="N23" s="30"/>
      <c r="O23" s="30">
        <f t="shared" si="1"/>
        <v>19</v>
      </c>
      <c r="P23" s="30">
        <f>SUM(P17:P22)</f>
        <v>30</v>
      </c>
    </row>
    <row r="24" spans="1:16" ht="13.5" customHeight="1">
      <c r="A24" s="57" t="s">
        <v>61</v>
      </c>
      <c r="B24" s="57"/>
      <c r="C24" s="57"/>
      <c r="D24" s="57"/>
      <c r="E24" s="57"/>
      <c r="F24" s="57"/>
      <c r="G24" s="57"/>
      <c r="H24" s="57"/>
      <c r="I24" s="57" t="s">
        <v>62</v>
      </c>
      <c r="J24" s="57"/>
      <c r="K24" s="57"/>
      <c r="L24" s="57"/>
      <c r="M24" s="57"/>
      <c r="N24" s="57"/>
      <c r="O24" s="57"/>
      <c r="P24" s="57"/>
    </row>
    <row r="25" spans="1:16" ht="13.5" customHeight="1">
      <c r="A25" s="30" t="s">
        <v>131</v>
      </c>
      <c r="B25" s="36" t="s">
        <v>63</v>
      </c>
      <c r="C25" s="35" t="s">
        <v>23</v>
      </c>
      <c r="D25" s="35">
        <v>3</v>
      </c>
      <c r="E25" s="35">
        <v>0</v>
      </c>
      <c r="F25" s="35">
        <v>0</v>
      </c>
      <c r="G25" s="35">
        <v>3</v>
      </c>
      <c r="H25" s="35">
        <v>4</v>
      </c>
      <c r="I25" s="30" t="s">
        <v>134</v>
      </c>
      <c r="J25" s="30" t="s">
        <v>133</v>
      </c>
      <c r="K25" s="35" t="s">
        <v>23</v>
      </c>
      <c r="L25" s="35">
        <v>3</v>
      </c>
      <c r="M25" s="35">
        <v>0</v>
      </c>
      <c r="N25" s="35">
        <v>0</v>
      </c>
      <c r="O25" s="35">
        <v>3</v>
      </c>
      <c r="P25" s="35">
        <v>4</v>
      </c>
    </row>
    <row r="26" spans="1:16" ht="13.5" customHeight="1">
      <c r="A26" s="30" t="s">
        <v>132</v>
      </c>
      <c r="B26" s="30" t="s">
        <v>64</v>
      </c>
      <c r="C26" s="35" t="s">
        <v>23</v>
      </c>
      <c r="D26" s="35">
        <v>3</v>
      </c>
      <c r="E26" s="35">
        <v>0</v>
      </c>
      <c r="F26" s="35">
        <v>0</v>
      </c>
      <c r="G26" s="35">
        <v>3</v>
      </c>
      <c r="H26" s="35">
        <v>4</v>
      </c>
      <c r="I26" s="30" t="s">
        <v>135</v>
      </c>
      <c r="J26" s="30" t="s">
        <v>136</v>
      </c>
      <c r="K26" s="35" t="s">
        <v>23</v>
      </c>
      <c r="L26" s="35">
        <v>3</v>
      </c>
      <c r="M26" s="35">
        <v>0</v>
      </c>
      <c r="N26" s="35">
        <v>0</v>
      </c>
      <c r="O26" s="35">
        <v>3</v>
      </c>
      <c r="P26" s="35">
        <v>4</v>
      </c>
    </row>
    <row r="27" spans="1:16" ht="13.5" customHeight="1">
      <c r="A27" s="61" t="s">
        <v>17</v>
      </c>
      <c r="B27" s="61"/>
      <c r="C27" s="61"/>
      <c r="D27" s="61"/>
      <c r="E27" s="61"/>
      <c r="F27" s="61"/>
      <c r="G27" s="61"/>
      <c r="H27" s="61"/>
      <c r="I27" s="61" t="s">
        <v>18</v>
      </c>
      <c r="J27" s="61"/>
      <c r="K27" s="61"/>
      <c r="L27" s="61"/>
      <c r="M27" s="61"/>
      <c r="N27" s="61"/>
      <c r="O27" s="61"/>
      <c r="P27" s="61"/>
    </row>
    <row r="28" spans="1:16" ht="13.5" customHeight="1">
      <c r="A28" s="31" t="s">
        <v>0</v>
      </c>
      <c r="B28" s="32" t="s">
        <v>1</v>
      </c>
      <c r="C28" s="33" t="s">
        <v>21</v>
      </c>
      <c r="D28" s="33" t="s">
        <v>2</v>
      </c>
      <c r="E28" s="33" t="s">
        <v>3</v>
      </c>
      <c r="F28" s="33" t="s">
        <v>145</v>
      </c>
      <c r="G28" s="33" t="s">
        <v>4</v>
      </c>
      <c r="H28" s="32" t="s">
        <v>8</v>
      </c>
      <c r="I28" s="31" t="s">
        <v>0</v>
      </c>
      <c r="J28" s="32" t="s">
        <v>1</v>
      </c>
      <c r="K28" s="33" t="s">
        <v>21</v>
      </c>
      <c r="L28" s="33" t="s">
        <v>2</v>
      </c>
      <c r="M28" s="33" t="s">
        <v>3</v>
      </c>
      <c r="N28" s="33" t="s">
        <v>145</v>
      </c>
      <c r="O28" s="33" t="s">
        <v>4</v>
      </c>
      <c r="P28" s="34" t="s">
        <v>8</v>
      </c>
    </row>
    <row r="29" spans="1:16" ht="13.5" customHeight="1">
      <c r="A29" s="29" t="s">
        <v>65</v>
      </c>
      <c r="B29" s="29" t="s">
        <v>66</v>
      </c>
      <c r="C29" s="35" t="s">
        <v>22</v>
      </c>
      <c r="D29" s="30">
        <v>2</v>
      </c>
      <c r="E29" s="30">
        <v>0</v>
      </c>
      <c r="F29" s="30">
        <v>2</v>
      </c>
      <c r="G29" s="30">
        <v>3</v>
      </c>
      <c r="H29" s="30">
        <v>5</v>
      </c>
      <c r="I29" s="29" t="s">
        <v>77</v>
      </c>
      <c r="J29" s="29" t="s">
        <v>78</v>
      </c>
      <c r="K29" s="35" t="s">
        <v>22</v>
      </c>
      <c r="L29" s="30">
        <v>2</v>
      </c>
      <c r="M29" s="30">
        <v>0</v>
      </c>
      <c r="N29" s="30">
        <v>2</v>
      </c>
      <c r="O29" s="30">
        <v>3</v>
      </c>
      <c r="P29" s="30">
        <v>5</v>
      </c>
    </row>
    <row r="30" spans="1:16" ht="13.5" customHeight="1">
      <c r="A30" s="29" t="s">
        <v>67</v>
      </c>
      <c r="B30" s="29" t="s">
        <v>68</v>
      </c>
      <c r="C30" s="35" t="s">
        <v>22</v>
      </c>
      <c r="D30" s="30">
        <v>3</v>
      </c>
      <c r="E30" s="30">
        <v>0</v>
      </c>
      <c r="F30" s="30">
        <v>2</v>
      </c>
      <c r="G30" s="30">
        <v>4</v>
      </c>
      <c r="H30" s="30">
        <v>5</v>
      </c>
      <c r="I30" s="29" t="s">
        <v>79</v>
      </c>
      <c r="J30" s="29" t="s">
        <v>80</v>
      </c>
      <c r="K30" s="35" t="s">
        <v>22</v>
      </c>
      <c r="L30" s="30">
        <v>2</v>
      </c>
      <c r="M30" s="30">
        <v>0</v>
      </c>
      <c r="N30" s="30">
        <v>2</v>
      </c>
      <c r="O30" s="30">
        <v>3</v>
      </c>
      <c r="P30" s="30">
        <v>5</v>
      </c>
    </row>
    <row r="31" spans="1:16" ht="13.5" customHeight="1">
      <c r="A31" s="29" t="s">
        <v>69</v>
      </c>
      <c r="B31" s="29" t="s">
        <v>70</v>
      </c>
      <c r="C31" s="35" t="s">
        <v>22</v>
      </c>
      <c r="D31" s="30">
        <v>2</v>
      </c>
      <c r="E31" s="30">
        <v>0</v>
      </c>
      <c r="F31" s="30">
        <v>2</v>
      </c>
      <c r="G31" s="30">
        <v>3</v>
      </c>
      <c r="H31" s="30">
        <v>5</v>
      </c>
      <c r="I31" s="29" t="s">
        <v>81</v>
      </c>
      <c r="J31" s="29" t="s">
        <v>82</v>
      </c>
      <c r="K31" s="35" t="s">
        <v>22</v>
      </c>
      <c r="L31" s="30">
        <v>2</v>
      </c>
      <c r="M31" s="30">
        <v>2</v>
      </c>
      <c r="N31" s="30">
        <v>0</v>
      </c>
      <c r="O31" s="30">
        <v>3</v>
      </c>
      <c r="P31" s="30">
        <v>5</v>
      </c>
    </row>
    <row r="32" spans="1:16" ht="13.5" customHeight="1">
      <c r="A32" s="29" t="s">
        <v>71</v>
      </c>
      <c r="B32" s="29" t="s">
        <v>72</v>
      </c>
      <c r="C32" s="35" t="s">
        <v>22</v>
      </c>
      <c r="D32" s="30">
        <v>2</v>
      </c>
      <c r="E32" s="30">
        <v>0</v>
      </c>
      <c r="F32" s="30">
        <v>2</v>
      </c>
      <c r="G32" s="30">
        <v>3</v>
      </c>
      <c r="H32" s="30">
        <v>4</v>
      </c>
      <c r="I32" s="29" t="s">
        <v>83</v>
      </c>
      <c r="J32" s="29" t="s">
        <v>84</v>
      </c>
      <c r="K32" s="35" t="s">
        <v>22</v>
      </c>
      <c r="L32" s="30">
        <v>1</v>
      </c>
      <c r="M32" s="30">
        <v>2</v>
      </c>
      <c r="N32" s="30">
        <v>0</v>
      </c>
      <c r="O32" s="30">
        <v>2</v>
      </c>
      <c r="P32" s="30">
        <v>3</v>
      </c>
    </row>
    <row r="33" spans="1:16" ht="13.5" customHeight="1">
      <c r="A33" s="29" t="s">
        <v>73</v>
      </c>
      <c r="B33" s="29" t="s">
        <v>74</v>
      </c>
      <c r="C33" s="35" t="s">
        <v>22</v>
      </c>
      <c r="D33" s="30">
        <v>2</v>
      </c>
      <c r="E33" s="30">
        <v>0</v>
      </c>
      <c r="F33" s="30">
        <v>0</v>
      </c>
      <c r="G33" s="30">
        <f>D33+E33/2</f>
        <v>2</v>
      </c>
      <c r="H33" s="30">
        <v>3</v>
      </c>
      <c r="I33" s="29" t="s">
        <v>85</v>
      </c>
      <c r="J33" s="29" t="s">
        <v>86</v>
      </c>
      <c r="K33" s="35" t="s">
        <v>22</v>
      </c>
      <c r="L33" s="30">
        <v>3</v>
      </c>
      <c r="M33" s="30">
        <v>0</v>
      </c>
      <c r="N33" s="30">
        <v>0</v>
      </c>
      <c r="O33" s="30">
        <f>L33+M33/2</f>
        <v>3</v>
      </c>
      <c r="P33" s="30">
        <v>4</v>
      </c>
    </row>
    <row r="34" spans="1:16" ht="13.5" customHeight="1">
      <c r="A34" s="29" t="s">
        <v>75</v>
      </c>
      <c r="B34" s="29" t="s">
        <v>76</v>
      </c>
      <c r="C34" s="35" t="s">
        <v>22</v>
      </c>
      <c r="D34" s="30">
        <v>2</v>
      </c>
      <c r="E34" s="30">
        <v>0</v>
      </c>
      <c r="F34" s="30">
        <v>0</v>
      </c>
      <c r="G34" s="30">
        <f>D34+E34/2</f>
        <v>2</v>
      </c>
      <c r="H34" s="30">
        <v>4</v>
      </c>
      <c r="I34" s="29" t="s">
        <v>87</v>
      </c>
      <c r="J34" s="29" t="s">
        <v>88</v>
      </c>
      <c r="K34" s="35" t="s">
        <v>22</v>
      </c>
      <c r="L34" s="30">
        <v>2</v>
      </c>
      <c r="M34" s="30">
        <v>0</v>
      </c>
      <c r="N34" s="30">
        <v>0</v>
      </c>
      <c r="O34" s="30">
        <f>L34+M34/2</f>
        <v>2</v>
      </c>
      <c r="P34" s="30">
        <v>4</v>
      </c>
    </row>
    <row r="35" spans="1:16" ht="13.5" customHeight="1">
      <c r="A35" s="30"/>
      <c r="B35" s="30" t="s">
        <v>31</v>
      </c>
      <c r="C35" s="35" t="s">
        <v>23</v>
      </c>
      <c r="D35" s="30">
        <v>3</v>
      </c>
      <c r="E35" s="30">
        <v>0</v>
      </c>
      <c r="F35" s="30">
        <v>0</v>
      </c>
      <c r="G35" s="30">
        <f>D35+E35/2</f>
        <v>3</v>
      </c>
      <c r="H35" s="30">
        <v>4</v>
      </c>
      <c r="I35" s="30"/>
      <c r="J35" s="30" t="s">
        <v>89</v>
      </c>
      <c r="K35" s="35" t="s">
        <v>23</v>
      </c>
      <c r="L35" s="30">
        <v>3</v>
      </c>
      <c r="M35" s="30">
        <v>0</v>
      </c>
      <c r="N35" s="30">
        <v>0</v>
      </c>
      <c r="O35" s="30">
        <f>L35+M35/2</f>
        <v>3</v>
      </c>
      <c r="P35" s="30">
        <v>4</v>
      </c>
    </row>
    <row r="36" spans="1:16" ht="13.5" customHeight="1">
      <c r="A36" s="30"/>
      <c r="B36" s="30" t="s">
        <v>9</v>
      </c>
      <c r="C36" s="35"/>
      <c r="D36" s="30">
        <f>SUM(D29:D35)</f>
        <v>16</v>
      </c>
      <c r="E36" s="30">
        <f>SUM(E29:E35)</f>
        <v>0</v>
      </c>
      <c r="F36" s="30">
        <v>8</v>
      </c>
      <c r="G36" s="30">
        <f>SUM(G29:G35)</f>
        <v>20</v>
      </c>
      <c r="H36" s="30">
        <f>SUM(H29:H35)</f>
        <v>30</v>
      </c>
      <c r="I36" s="30"/>
      <c r="J36" s="30" t="s">
        <v>9</v>
      </c>
      <c r="K36" s="35"/>
      <c r="L36" s="30">
        <f>SUM(L29:L35)</f>
        <v>15</v>
      </c>
      <c r="M36" s="30">
        <f>SUM(M29:M35)</f>
        <v>4</v>
      </c>
      <c r="N36" s="30">
        <v>4</v>
      </c>
      <c r="O36" s="30">
        <f>SUM(O29:O35)</f>
        <v>19</v>
      </c>
      <c r="P36" s="30">
        <f>SUM(P29:P35)</f>
        <v>30</v>
      </c>
    </row>
    <row r="37" spans="1:16" ht="13.5" customHeight="1">
      <c r="A37" s="57" t="s">
        <v>28</v>
      </c>
      <c r="B37" s="57"/>
      <c r="C37" s="57"/>
      <c r="D37" s="57"/>
      <c r="E37" s="57"/>
      <c r="F37" s="57"/>
      <c r="G37" s="57"/>
      <c r="H37" s="57"/>
      <c r="I37" s="57" t="s">
        <v>30</v>
      </c>
      <c r="J37" s="57"/>
      <c r="K37" s="57"/>
      <c r="L37" s="57"/>
      <c r="M37" s="57"/>
      <c r="N37" s="57"/>
      <c r="O37" s="57"/>
      <c r="P37" s="57"/>
    </row>
    <row r="38" spans="1:16" ht="13.5" customHeight="1">
      <c r="A38" s="30" t="s">
        <v>90</v>
      </c>
      <c r="B38" s="37" t="s">
        <v>91</v>
      </c>
      <c r="C38" s="35" t="s">
        <v>23</v>
      </c>
      <c r="D38" s="30">
        <v>2</v>
      </c>
      <c r="E38" s="30">
        <v>0</v>
      </c>
      <c r="F38" s="30"/>
      <c r="G38" s="30">
        <v>2</v>
      </c>
      <c r="H38" s="37">
        <v>4</v>
      </c>
      <c r="I38" s="30" t="s">
        <v>93</v>
      </c>
      <c r="J38" s="37" t="s">
        <v>94</v>
      </c>
      <c r="K38" s="35" t="s">
        <v>23</v>
      </c>
      <c r="L38" s="30">
        <v>2</v>
      </c>
      <c r="M38" s="30">
        <v>0</v>
      </c>
      <c r="N38" s="30"/>
      <c r="O38" s="30">
        <v>2</v>
      </c>
      <c r="P38" s="37">
        <v>4</v>
      </c>
    </row>
    <row r="39" spans="1:16" ht="13.5" customHeight="1">
      <c r="A39" s="30" t="s">
        <v>137</v>
      </c>
      <c r="B39" s="37" t="s">
        <v>92</v>
      </c>
      <c r="C39" s="35" t="s">
        <v>23</v>
      </c>
      <c r="D39" s="30">
        <v>2</v>
      </c>
      <c r="E39" s="30">
        <v>0</v>
      </c>
      <c r="F39" s="30"/>
      <c r="G39" s="30">
        <v>2</v>
      </c>
      <c r="H39" s="30">
        <v>4</v>
      </c>
      <c r="I39" s="30" t="s">
        <v>95</v>
      </c>
      <c r="J39" s="37" t="s">
        <v>96</v>
      </c>
      <c r="K39" s="35" t="s">
        <v>23</v>
      </c>
      <c r="L39" s="30">
        <v>2</v>
      </c>
      <c r="M39" s="30">
        <v>0</v>
      </c>
      <c r="N39" s="30"/>
      <c r="O39" s="30">
        <v>2</v>
      </c>
      <c r="P39" s="30">
        <v>4</v>
      </c>
    </row>
    <row r="40" spans="1:16" ht="13.5" customHeight="1">
      <c r="A40" s="61" t="s">
        <v>19</v>
      </c>
      <c r="B40" s="61"/>
      <c r="C40" s="61"/>
      <c r="D40" s="61"/>
      <c r="E40" s="61"/>
      <c r="F40" s="61"/>
      <c r="G40" s="61"/>
      <c r="H40" s="61"/>
      <c r="I40" s="61" t="s">
        <v>20</v>
      </c>
      <c r="J40" s="61"/>
      <c r="K40" s="61"/>
      <c r="L40" s="61"/>
      <c r="M40" s="61"/>
      <c r="N40" s="61"/>
      <c r="O40" s="61"/>
      <c r="P40" s="61"/>
    </row>
    <row r="41" spans="1:16" ht="13.5" customHeight="1">
      <c r="A41" s="31" t="s">
        <v>0</v>
      </c>
      <c r="B41" s="32" t="s">
        <v>1</v>
      </c>
      <c r="C41" s="33" t="s">
        <v>21</v>
      </c>
      <c r="D41" s="33" t="s">
        <v>2</v>
      </c>
      <c r="E41" s="33" t="s">
        <v>3</v>
      </c>
      <c r="F41" s="33" t="s">
        <v>145</v>
      </c>
      <c r="G41" s="33" t="s">
        <v>4</v>
      </c>
      <c r="H41" s="32" t="s">
        <v>8</v>
      </c>
      <c r="I41" s="38" t="s">
        <v>0</v>
      </c>
      <c r="J41" s="39" t="s">
        <v>1</v>
      </c>
      <c r="K41" s="40" t="s">
        <v>21</v>
      </c>
      <c r="L41" s="40" t="s">
        <v>2</v>
      </c>
      <c r="M41" s="40" t="s">
        <v>3</v>
      </c>
      <c r="N41" s="40" t="s">
        <v>145</v>
      </c>
      <c r="O41" s="40" t="s">
        <v>4</v>
      </c>
      <c r="P41" s="41" t="s">
        <v>8</v>
      </c>
    </row>
    <row r="42" spans="1:16" ht="13.5" customHeight="1">
      <c r="A42" s="29" t="s">
        <v>97</v>
      </c>
      <c r="B42" s="29" t="s">
        <v>98</v>
      </c>
      <c r="C42" s="35" t="s">
        <v>22</v>
      </c>
      <c r="D42" s="30">
        <v>2</v>
      </c>
      <c r="E42" s="30">
        <v>0</v>
      </c>
      <c r="F42" s="30">
        <v>2</v>
      </c>
      <c r="G42" s="30">
        <v>3</v>
      </c>
      <c r="H42" s="42">
        <v>8</v>
      </c>
      <c r="I42" s="29" t="s">
        <v>106</v>
      </c>
      <c r="J42" s="29" t="s">
        <v>107</v>
      </c>
      <c r="K42" s="35" t="s">
        <v>22</v>
      </c>
      <c r="L42" s="30">
        <v>2</v>
      </c>
      <c r="M42" s="30">
        <v>0</v>
      </c>
      <c r="N42" s="30">
        <v>2</v>
      </c>
      <c r="O42" s="30">
        <v>3</v>
      </c>
      <c r="P42" s="30">
        <v>8</v>
      </c>
    </row>
    <row r="43" spans="1:16" ht="13.5" customHeight="1">
      <c r="A43" s="29" t="s">
        <v>99</v>
      </c>
      <c r="B43" s="29" t="s">
        <v>100</v>
      </c>
      <c r="C43" s="35" t="s">
        <v>22</v>
      </c>
      <c r="D43" s="30">
        <v>1</v>
      </c>
      <c r="E43" s="30">
        <v>4</v>
      </c>
      <c r="F43" s="30">
        <v>0</v>
      </c>
      <c r="G43" s="30">
        <f>D43+E43/2</f>
        <v>3</v>
      </c>
      <c r="H43" s="42">
        <v>6</v>
      </c>
      <c r="I43" s="29" t="s">
        <v>108</v>
      </c>
      <c r="J43" s="29" t="s">
        <v>109</v>
      </c>
      <c r="K43" s="35" t="s">
        <v>22</v>
      </c>
      <c r="L43" s="30">
        <v>2</v>
      </c>
      <c r="M43" s="30">
        <v>6</v>
      </c>
      <c r="N43" s="30">
        <v>0</v>
      </c>
      <c r="O43" s="30">
        <f>L43+M43/2</f>
        <v>5</v>
      </c>
      <c r="P43" s="30">
        <v>4</v>
      </c>
    </row>
    <row r="44" spans="1:16" ht="13.5" customHeight="1">
      <c r="A44" s="29" t="s">
        <v>101</v>
      </c>
      <c r="B44" s="29" t="s">
        <v>102</v>
      </c>
      <c r="C44" s="35" t="s">
        <v>22</v>
      </c>
      <c r="D44" s="30">
        <v>2</v>
      </c>
      <c r="E44" s="30">
        <v>2</v>
      </c>
      <c r="F44" s="30">
        <v>0</v>
      </c>
      <c r="G44" s="30">
        <f>D44+E44/2</f>
        <v>3</v>
      </c>
      <c r="H44" s="42">
        <v>5</v>
      </c>
      <c r="I44" s="29" t="s">
        <v>110</v>
      </c>
      <c r="J44" s="29" t="s">
        <v>111</v>
      </c>
      <c r="K44" s="35" t="s">
        <v>22</v>
      </c>
      <c r="L44" s="30">
        <v>2</v>
      </c>
      <c r="M44" s="30">
        <v>0</v>
      </c>
      <c r="N44" s="30">
        <v>0</v>
      </c>
      <c r="O44" s="30">
        <f>L44+M44/2</f>
        <v>2</v>
      </c>
      <c r="P44" s="30">
        <v>4</v>
      </c>
    </row>
    <row r="45" spans="1:16" ht="13.5" customHeight="1">
      <c r="A45" s="29" t="s">
        <v>104</v>
      </c>
      <c r="B45" s="29" t="s">
        <v>105</v>
      </c>
      <c r="C45" s="35" t="s">
        <v>22</v>
      </c>
      <c r="D45" s="30">
        <v>3</v>
      </c>
      <c r="E45" s="30">
        <v>0</v>
      </c>
      <c r="F45" s="30">
        <v>0</v>
      </c>
      <c r="G45" s="30">
        <f>D45+E45/2</f>
        <v>3</v>
      </c>
      <c r="H45" s="42">
        <v>8</v>
      </c>
      <c r="I45" s="29" t="s">
        <v>110</v>
      </c>
      <c r="J45" s="29" t="s">
        <v>103</v>
      </c>
      <c r="K45" s="35" t="s">
        <v>22</v>
      </c>
      <c r="L45" s="30">
        <v>2</v>
      </c>
      <c r="M45" s="30">
        <v>0</v>
      </c>
      <c r="N45" s="30">
        <v>0</v>
      </c>
      <c r="O45" s="30">
        <f>L45+M45/2</f>
        <v>2</v>
      </c>
      <c r="P45" s="42">
        <v>4</v>
      </c>
    </row>
    <row r="46" spans="1:16" ht="13.5" customHeight="1">
      <c r="A46" s="43"/>
      <c r="B46" s="30" t="s">
        <v>29</v>
      </c>
      <c r="C46" s="35" t="s">
        <v>23</v>
      </c>
      <c r="D46" s="30">
        <v>2</v>
      </c>
      <c r="E46" s="30">
        <v>0</v>
      </c>
      <c r="F46" s="30">
        <v>0</v>
      </c>
      <c r="G46" s="30">
        <f>D46+E46/2</f>
        <v>2</v>
      </c>
      <c r="H46" s="42">
        <v>3</v>
      </c>
      <c r="I46" s="30"/>
      <c r="J46" s="30" t="s">
        <v>112</v>
      </c>
      <c r="K46" s="35"/>
      <c r="L46" s="30">
        <v>3</v>
      </c>
      <c r="M46" s="30">
        <v>0</v>
      </c>
      <c r="N46" s="30">
        <v>0</v>
      </c>
      <c r="O46" s="30">
        <f>L46+M46/2</f>
        <v>3</v>
      </c>
      <c r="P46" s="30">
        <v>6</v>
      </c>
    </row>
    <row r="47" spans="1:16" ht="13.5" customHeight="1">
      <c r="A47" s="30"/>
      <c r="B47" s="30" t="s">
        <v>9</v>
      </c>
      <c r="C47" s="35"/>
      <c r="D47" s="30">
        <f>SUM(D42:D46)</f>
        <v>10</v>
      </c>
      <c r="E47" s="30">
        <f>SUM(E42:E46)</f>
        <v>6</v>
      </c>
      <c r="F47" s="30">
        <v>2</v>
      </c>
      <c r="G47" s="30">
        <f>SUM(G42:G46)</f>
        <v>14</v>
      </c>
      <c r="H47" s="42">
        <f>SUM(H42:H46)</f>
        <v>30</v>
      </c>
      <c r="I47" s="30"/>
      <c r="J47" s="30" t="s">
        <v>31</v>
      </c>
      <c r="K47" s="35"/>
      <c r="L47" s="30">
        <v>2</v>
      </c>
      <c r="M47" s="30">
        <v>0</v>
      </c>
      <c r="N47" s="30">
        <v>0</v>
      </c>
      <c r="O47" s="30">
        <f>L47+M47/2</f>
        <v>2</v>
      </c>
      <c r="P47" s="30">
        <v>4</v>
      </c>
    </row>
    <row r="48" spans="1:16" ht="13.5" customHeight="1">
      <c r="A48" s="30"/>
      <c r="B48" s="44"/>
      <c r="C48" s="45"/>
      <c r="D48" s="44"/>
      <c r="E48" s="44"/>
      <c r="F48" s="44"/>
      <c r="G48" s="44"/>
      <c r="H48" s="44"/>
      <c r="I48" s="30"/>
      <c r="J48" s="30" t="s">
        <v>9</v>
      </c>
      <c r="K48" s="35"/>
      <c r="L48" s="30">
        <f>SUM(L42:L47)</f>
        <v>13</v>
      </c>
      <c r="M48" s="30">
        <f>SUM(M42:M47)</f>
        <v>6</v>
      </c>
      <c r="N48" s="30">
        <v>2</v>
      </c>
      <c r="O48" s="30">
        <f>SUM(O42:O47)</f>
        <v>17</v>
      </c>
      <c r="P48" s="30">
        <f>SUM(P42:P47)</f>
        <v>30</v>
      </c>
    </row>
    <row r="49" spans="1:16" ht="13.5" customHeight="1">
      <c r="A49" s="57" t="s">
        <v>32</v>
      </c>
      <c r="B49" s="57"/>
      <c r="C49" s="57"/>
      <c r="D49" s="57"/>
      <c r="E49" s="57"/>
      <c r="F49" s="57"/>
      <c r="G49" s="57"/>
      <c r="H49" s="58"/>
      <c r="I49" s="57" t="s">
        <v>123</v>
      </c>
      <c r="J49" s="57"/>
      <c r="K49" s="57"/>
      <c r="L49" s="57"/>
      <c r="M49" s="57"/>
      <c r="N49" s="57"/>
      <c r="O49" s="57"/>
      <c r="P49" s="58"/>
    </row>
    <row r="50" spans="1:16" ht="13.5" customHeight="1">
      <c r="A50" s="59" t="s">
        <v>29</v>
      </c>
      <c r="B50" s="59"/>
      <c r="C50" s="59"/>
      <c r="D50" s="59"/>
      <c r="E50" s="59"/>
      <c r="F50" s="59"/>
      <c r="G50" s="59"/>
      <c r="H50" s="60"/>
      <c r="I50" s="59" t="s">
        <v>112</v>
      </c>
      <c r="J50" s="59"/>
      <c r="K50" s="59"/>
      <c r="L50" s="59"/>
      <c r="M50" s="59"/>
      <c r="N50" s="59"/>
      <c r="O50" s="59"/>
      <c r="P50" s="59"/>
    </row>
    <row r="51" spans="1:16" ht="13.5" customHeight="1">
      <c r="A51" s="30" t="s">
        <v>113</v>
      </c>
      <c r="B51" s="30" t="s">
        <v>121</v>
      </c>
      <c r="C51" s="35" t="s">
        <v>23</v>
      </c>
      <c r="D51" s="35">
        <v>2</v>
      </c>
      <c r="E51" s="35">
        <v>0</v>
      </c>
      <c r="F51" s="35">
        <v>0</v>
      </c>
      <c r="G51" s="35">
        <v>2</v>
      </c>
      <c r="H51" s="35">
        <v>3</v>
      </c>
      <c r="I51" s="30" t="s">
        <v>115</v>
      </c>
      <c r="J51" s="30" t="s">
        <v>116</v>
      </c>
      <c r="K51" s="35" t="s">
        <v>23</v>
      </c>
      <c r="L51" s="30">
        <v>3</v>
      </c>
      <c r="M51" s="30">
        <v>0</v>
      </c>
      <c r="N51" s="30">
        <v>0</v>
      </c>
      <c r="O51" s="30">
        <v>3</v>
      </c>
      <c r="P51" s="30">
        <v>6</v>
      </c>
    </row>
    <row r="52" spans="1:16" ht="13.5" customHeight="1">
      <c r="A52" s="30" t="s">
        <v>122</v>
      </c>
      <c r="B52" s="30" t="s">
        <v>114</v>
      </c>
      <c r="C52" s="35" t="s">
        <v>23</v>
      </c>
      <c r="D52" s="46">
        <v>2</v>
      </c>
      <c r="E52" s="46">
        <v>0</v>
      </c>
      <c r="F52" s="46">
        <v>0</v>
      </c>
      <c r="G52" s="46">
        <v>2</v>
      </c>
      <c r="H52" s="46">
        <v>3</v>
      </c>
      <c r="I52" s="30" t="s">
        <v>117</v>
      </c>
      <c r="J52" s="30" t="s">
        <v>118</v>
      </c>
      <c r="K52" s="35" t="s">
        <v>23</v>
      </c>
      <c r="L52" s="30">
        <v>3</v>
      </c>
      <c r="M52" s="30">
        <v>0</v>
      </c>
      <c r="N52" s="30">
        <v>0</v>
      </c>
      <c r="O52" s="30">
        <v>3</v>
      </c>
      <c r="P52" s="30">
        <v>6</v>
      </c>
    </row>
    <row r="53" spans="1:16" ht="13.5" customHeight="1">
      <c r="A53" s="43"/>
      <c r="B53" s="43"/>
      <c r="C53" s="43"/>
      <c r="D53" s="43"/>
      <c r="E53" s="43"/>
      <c r="F53" s="43"/>
      <c r="G53" s="43"/>
      <c r="H53" s="43"/>
      <c r="I53" s="59" t="s">
        <v>31</v>
      </c>
      <c r="J53" s="59"/>
      <c r="K53" s="59"/>
      <c r="L53" s="59"/>
      <c r="M53" s="59"/>
      <c r="N53" s="59"/>
      <c r="O53" s="59"/>
      <c r="P53" s="59"/>
    </row>
    <row r="54" spans="1:16" ht="13.5" customHeight="1">
      <c r="A54" s="47"/>
      <c r="B54" s="48"/>
      <c r="C54" s="48"/>
      <c r="D54" s="48"/>
      <c r="E54" s="48"/>
      <c r="F54" s="48"/>
      <c r="G54" s="48"/>
      <c r="H54" s="48"/>
      <c r="I54" s="35" t="s">
        <v>119</v>
      </c>
      <c r="J54" s="36" t="s">
        <v>120</v>
      </c>
      <c r="K54" s="35" t="s">
        <v>23</v>
      </c>
      <c r="L54" s="35">
        <v>2</v>
      </c>
      <c r="M54" s="35">
        <v>0</v>
      </c>
      <c r="N54" s="35">
        <v>0</v>
      </c>
      <c r="O54" s="35">
        <v>2</v>
      </c>
      <c r="P54" s="35">
        <v>4</v>
      </c>
    </row>
  </sheetData>
  <sheetProtection/>
  <mergeCells count="23">
    <mergeCell ref="A1:P1"/>
    <mergeCell ref="A2:P2"/>
    <mergeCell ref="A3:P3"/>
    <mergeCell ref="A4:P4"/>
    <mergeCell ref="A5:H5"/>
    <mergeCell ref="I5:P5"/>
    <mergeCell ref="I40:P40"/>
    <mergeCell ref="A14:B14"/>
    <mergeCell ref="I14:J14"/>
    <mergeCell ref="A15:H15"/>
    <mergeCell ref="I15:P15"/>
    <mergeCell ref="A24:H24"/>
    <mergeCell ref="I24:P24"/>
    <mergeCell ref="A49:H49"/>
    <mergeCell ref="I49:P49"/>
    <mergeCell ref="A50:H50"/>
    <mergeCell ref="I50:P50"/>
    <mergeCell ref="I53:P53"/>
    <mergeCell ref="A27:H27"/>
    <mergeCell ref="I27:P27"/>
    <mergeCell ref="A37:H37"/>
    <mergeCell ref="I37:P37"/>
    <mergeCell ref="A40:H40"/>
  </mergeCell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baü</cp:lastModifiedBy>
  <cp:lastPrinted>2012-06-06T10:30:46Z</cp:lastPrinted>
  <dcterms:created xsi:type="dcterms:W3CDTF">2008-07-03T09:04:11Z</dcterms:created>
  <dcterms:modified xsi:type="dcterms:W3CDTF">2012-06-06T10:30:49Z</dcterms:modified>
  <cp:category/>
  <cp:version/>
  <cp:contentType/>
  <cp:contentStatus/>
</cp:coreProperties>
</file>